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Adultes" sheetId="1" r:id="rId1"/>
    <sheet name="Cadets" sheetId="2" r:id="rId2"/>
    <sheet name="Minimes" sheetId="3" r:id="rId3"/>
    <sheet name="Benjamin" sheetId="4" r:id="rId4"/>
    <sheet name="Poussins" sheetId="5" r:id="rId5"/>
    <sheet name="Pupilles" sheetId="6" r:id="rId6"/>
    <sheet name="Challenge inter écoles" sheetId="7" r:id="rId7"/>
  </sheets>
  <definedNames/>
  <calcPr fullCalcOnLoad="1"/>
</workbook>
</file>

<file path=xl/sharedStrings.xml><?xml version="1.0" encoding="utf-8"?>
<sst xmlns="http://schemas.openxmlformats.org/spreadsheetml/2006/main" count="543" uniqueCount="322">
  <si>
    <t>QUETIER Sebastien</t>
  </si>
  <si>
    <t>QUETIER Ludovic</t>
  </si>
  <si>
    <t>CTA SeH</t>
  </si>
  <si>
    <t>BOURGUIN Gautier</t>
  </si>
  <si>
    <t>HENON Fred</t>
  </si>
  <si>
    <t>UVCCM SeH</t>
  </si>
  <si>
    <t>CAMUS Renaud</t>
  </si>
  <si>
    <t>LECOMTE Florent</t>
  </si>
  <si>
    <t>USC NOUVION SeH</t>
  </si>
  <si>
    <t>FESSON Fabien</t>
  </si>
  <si>
    <t>MORGEON Vanessa</t>
  </si>
  <si>
    <t>CTA Mixte</t>
  </si>
  <si>
    <t>DETHIERE Jeremy</t>
  </si>
  <si>
    <t>DETHIERE Frederic</t>
  </si>
  <si>
    <t>FJEP SeH</t>
  </si>
  <si>
    <t>HENRIET Corentin</t>
  </si>
  <si>
    <t>BRAQUET Jacques</t>
  </si>
  <si>
    <t>SEDAN SeH</t>
  </si>
  <si>
    <t>JOSSE Julien</t>
  </si>
  <si>
    <t>ZACARIAS Jeremy</t>
  </si>
  <si>
    <t>ACGN VeH</t>
  </si>
  <si>
    <t>BOUTIN Florian</t>
  </si>
  <si>
    <t>BUFFET Nicolas</t>
  </si>
  <si>
    <t>HOUSSIAUX Christophe</t>
  </si>
  <si>
    <t>SACRE Steve</t>
  </si>
  <si>
    <t>GRAC SeH</t>
  </si>
  <si>
    <t>VAUCHELET Fabrice</t>
  </si>
  <si>
    <t>VAUCHELET William</t>
  </si>
  <si>
    <t>USC NOUVION VeH</t>
  </si>
  <si>
    <t>FROISSARD Mathieu</t>
  </si>
  <si>
    <t>BOURGERY Michel</t>
  </si>
  <si>
    <t>SeH</t>
  </si>
  <si>
    <t>CHATEL Daniel</t>
  </si>
  <si>
    <t>FECOURT Bruno</t>
  </si>
  <si>
    <t>AS SOMMER SeH</t>
  </si>
  <si>
    <t>MATHIEU Judicael</t>
  </si>
  <si>
    <t>DESCHAMPS Fabien</t>
  </si>
  <si>
    <t>MURGUET Franck</t>
  </si>
  <si>
    <t>LUMES Courir SeH</t>
  </si>
  <si>
    <t>GRANDJEAN Frederic</t>
  </si>
  <si>
    <t>PETIQUEUX Sebastien</t>
  </si>
  <si>
    <t>DARCQ François</t>
  </si>
  <si>
    <t>ROGER Fabien</t>
  </si>
  <si>
    <t>CYCLO NOUZONVILLE VeH</t>
  </si>
  <si>
    <t>VeH</t>
  </si>
  <si>
    <t>ZACCARIAS Laurent</t>
  </si>
  <si>
    <t>TASSIN Jerome</t>
  </si>
  <si>
    <t>GERARD Frederic</t>
  </si>
  <si>
    <t>DIEU Stephane</t>
  </si>
  <si>
    <t>GAUDION Stephane</t>
  </si>
  <si>
    <t>OUDART Yannick</t>
  </si>
  <si>
    <t>LESAGE Jean Luc</t>
  </si>
  <si>
    <t>NAUDIN Valeriane</t>
  </si>
  <si>
    <t>DUPLAIX Eric</t>
  </si>
  <si>
    <t>HOULMONT Olivier</t>
  </si>
  <si>
    <t>PSA VeH</t>
  </si>
  <si>
    <t>DUGUET Cedric</t>
  </si>
  <si>
    <t>DASNOIS Jerome</t>
  </si>
  <si>
    <t>HANOT Clement</t>
  </si>
  <si>
    <t>SANVOISIN Arnaud</t>
  </si>
  <si>
    <t>SANVOISIN Julien</t>
  </si>
  <si>
    <t>FORGET Christophe</t>
  </si>
  <si>
    <t>MORLET Juline</t>
  </si>
  <si>
    <t>ECV Boulzicourt Mixte</t>
  </si>
  <si>
    <t>GILLET Yannick</t>
  </si>
  <si>
    <t>KEFFI Fawzy</t>
  </si>
  <si>
    <t>DETREY Phillipe</t>
  </si>
  <si>
    <t>DETREY Eric</t>
  </si>
  <si>
    <t>ASPTT VeH</t>
  </si>
  <si>
    <t>DEPAIX Gael</t>
  </si>
  <si>
    <t>SIMON Eric</t>
  </si>
  <si>
    <t>DUCHENE Sebastien</t>
  </si>
  <si>
    <t>SAUVIGNON Alain</t>
  </si>
  <si>
    <t>ROTA Bertrand</t>
  </si>
  <si>
    <t>MAQUA Frederic</t>
  </si>
  <si>
    <t>LCM VeH</t>
  </si>
  <si>
    <t>FRICOTEAU Franck</t>
  </si>
  <si>
    <t>GOUVENEAU Benoit</t>
  </si>
  <si>
    <t>HENRY Alban</t>
  </si>
  <si>
    <t>JEANNELLE Norman</t>
  </si>
  <si>
    <t>PIEKAREK Patrice</t>
  </si>
  <si>
    <t>GIRAUDO Walter</t>
  </si>
  <si>
    <t>Vouziers VeH</t>
  </si>
  <si>
    <t>DUCAT Damien</t>
  </si>
  <si>
    <t>SCHWARTZ Simon</t>
  </si>
  <si>
    <t>K RAID SeH</t>
  </si>
  <si>
    <t>BUFFET Gerald</t>
  </si>
  <si>
    <t>SENELLE Jean Claude</t>
  </si>
  <si>
    <t>CTA VeH</t>
  </si>
  <si>
    <t>CHALE Ghislain</t>
  </si>
  <si>
    <t>CHARLOT Nicolas</t>
  </si>
  <si>
    <t>CMA SeH</t>
  </si>
  <si>
    <t>CLASSEMENT</t>
  </si>
  <si>
    <t>CATEGORIE</t>
  </si>
  <si>
    <t>BOUILLON Pascal</t>
  </si>
  <si>
    <t>RAGUET Laeticia</t>
  </si>
  <si>
    <t>FJEP Attigny Mixte</t>
  </si>
  <si>
    <t>PECHENARD Maxime</t>
  </si>
  <si>
    <t>HARDOUIN Jean Yves</t>
  </si>
  <si>
    <t>CNA SeH</t>
  </si>
  <si>
    <t>FECOURT Jeremy</t>
  </si>
  <si>
    <t>CECCHI Corentin</t>
  </si>
  <si>
    <t>USC NOUVION JuH</t>
  </si>
  <si>
    <t>USCN VeH</t>
  </si>
  <si>
    <t>USCN SeH</t>
  </si>
  <si>
    <t>PELLERIN Eric</t>
  </si>
  <si>
    <t>GOEDERT Herve</t>
  </si>
  <si>
    <t>MARTIN Marie Claude</t>
  </si>
  <si>
    <t>MARTIN Michel</t>
  </si>
  <si>
    <t>BULTEZ Emilien</t>
  </si>
  <si>
    <t>LABE Patrice</t>
  </si>
  <si>
    <t>TOUSSAINT Julien</t>
  </si>
  <si>
    <t>TOUSSAINT Benoit</t>
  </si>
  <si>
    <t>GERBAULT Alain</t>
  </si>
  <si>
    <t>GRAVIER David</t>
  </si>
  <si>
    <t>DRUMAUX Damien</t>
  </si>
  <si>
    <t>FRITSCHE Yohann</t>
  </si>
  <si>
    <t>IMBERT Loic</t>
  </si>
  <si>
    <t>PERCEBOIS Camille</t>
  </si>
  <si>
    <t>ALVES RIGOR Adrien</t>
  </si>
  <si>
    <t>FLOCH Tony</t>
  </si>
  <si>
    <t>MORLET Eric</t>
  </si>
  <si>
    <t>SADOUN Nora</t>
  </si>
  <si>
    <t>HANOT Francis</t>
  </si>
  <si>
    <t>GRENIER Nicolas</t>
  </si>
  <si>
    <t>MATHIEU Lionel</t>
  </si>
  <si>
    <t>MATHIEU Philippe</t>
  </si>
  <si>
    <t>SAINT MARD Philippe</t>
  </si>
  <si>
    <t>ALEXANDRE Dominique</t>
  </si>
  <si>
    <t>GOUYET Ulrick</t>
  </si>
  <si>
    <t>LOUIS J Claude</t>
  </si>
  <si>
    <t>THEVENEAU Yoann</t>
  </si>
  <si>
    <t>DIDIER Arnaud</t>
  </si>
  <si>
    <t>BONOTTI Julien</t>
  </si>
  <si>
    <t>SCHWARTZ Christian</t>
  </si>
  <si>
    <t>COLLET Alain</t>
  </si>
  <si>
    <t>HERRAIZ Jamy</t>
  </si>
  <si>
    <t>RIOLFI Eric</t>
  </si>
  <si>
    <t>BOUSSON Anthony</t>
  </si>
  <si>
    <t>REIMS TRI Mixte</t>
  </si>
  <si>
    <t>DUVAL Aurelien</t>
  </si>
  <si>
    <t>LEDRU Sylvain</t>
  </si>
  <si>
    <t>GABREAUX Anne</t>
  </si>
  <si>
    <t>SEH</t>
  </si>
  <si>
    <t>VEH</t>
  </si>
  <si>
    <t>MIXTE</t>
  </si>
  <si>
    <t>VEF</t>
  </si>
  <si>
    <t>JUH</t>
  </si>
  <si>
    <t>SEF</t>
  </si>
  <si>
    <t>EQUIPIER N°1</t>
  </si>
  <si>
    <t>EQUIPIER N°2</t>
  </si>
  <si>
    <t>CLUB</t>
  </si>
  <si>
    <t>FRITSCHE Aubin</t>
  </si>
  <si>
    <t>TESSARI Viktor</t>
  </si>
  <si>
    <t>UC Rethel</t>
  </si>
  <si>
    <t>DEBUS Thomas</t>
  </si>
  <si>
    <t>DEBUS Didier</t>
  </si>
  <si>
    <t>CTA</t>
  </si>
  <si>
    <t>LAGARDE Magali</t>
  </si>
  <si>
    <t>LAGARDE Franck</t>
  </si>
  <si>
    <t>MARTEL Charlotte</t>
  </si>
  <si>
    <t>CMA</t>
  </si>
  <si>
    <t>DE WITTE Arnaud</t>
  </si>
  <si>
    <t>DUPUIS Karina</t>
  </si>
  <si>
    <t>GRAC</t>
  </si>
  <si>
    <t>KULPA Fabrice</t>
  </si>
  <si>
    <t>USC Nouvion</t>
  </si>
  <si>
    <t>VIGNIER Alain</t>
  </si>
  <si>
    <t>FAVEREAUX Manon</t>
  </si>
  <si>
    <t>UVCCM</t>
  </si>
  <si>
    <t>HENRY Seny</t>
  </si>
  <si>
    <t>HENRY Auxance</t>
  </si>
  <si>
    <t>GUERARD Gael</t>
  </si>
  <si>
    <t>LAMOUREUX Eric</t>
  </si>
  <si>
    <t>DEGAND Jessica</t>
  </si>
  <si>
    <t>NOYELLE Fabienne</t>
  </si>
  <si>
    <t>Pastel Triathlon</t>
  </si>
  <si>
    <t>FLECHEUX Laurent</t>
  </si>
  <si>
    <t>DECRAEVE Jeremie</t>
  </si>
  <si>
    <t>DETREY Raphaele</t>
  </si>
  <si>
    <t>USCNouvion</t>
  </si>
  <si>
    <t>TOURNANT David</t>
  </si>
  <si>
    <t>TOURNANT Robin</t>
  </si>
  <si>
    <t>CNA</t>
  </si>
  <si>
    <t>GUDART Laurence</t>
  </si>
  <si>
    <t>GUYOT M. Helene</t>
  </si>
  <si>
    <t>VO</t>
  </si>
  <si>
    <t>HENRIET Aurore</t>
  </si>
  <si>
    <t>HENRIET Fiona</t>
  </si>
  <si>
    <t>CORNET Audrey</t>
  </si>
  <si>
    <t>DUPUIS Carine</t>
  </si>
  <si>
    <t>Nouvion</t>
  </si>
  <si>
    <t>RENAUDIN Cedric</t>
  </si>
  <si>
    <t>LEPLANG Stephan</t>
  </si>
  <si>
    <t>LEPLANG Eric</t>
  </si>
  <si>
    <t>WAUTRE Mickael</t>
  </si>
  <si>
    <t>ESTERMANN Mathieu</t>
  </si>
  <si>
    <t>DEMOLON Daniel</t>
  </si>
  <si>
    <t>GRANDJAX Sylvain</t>
  </si>
  <si>
    <t>ACGN</t>
  </si>
  <si>
    <t>ROY Patrice</t>
  </si>
  <si>
    <t>MENUT Pascal</t>
  </si>
  <si>
    <t>MARTIN Hugo</t>
  </si>
  <si>
    <t>NIHOTTE Jules</t>
  </si>
  <si>
    <t xml:space="preserve">ECVB </t>
  </si>
  <si>
    <t>CHERFA Christophe</t>
  </si>
  <si>
    <t>BONTENS Arnaud</t>
  </si>
  <si>
    <t>MATHIEU Herve</t>
  </si>
  <si>
    <t>PICHEREAU Brian</t>
  </si>
  <si>
    <t>Visteon</t>
  </si>
  <si>
    <t>BODY Gregory</t>
  </si>
  <si>
    <t>SANSOIN Geoffrey</t>
  </si>
  <si>
    <t>LAIME Eric</t>
  </si>
  <si>
    <t>BONNIZOURY Olivier</t>
  </si>
  <si>
    <t>HUBERT Martin</t>
  </si>
  <si>
    <t>SADDER Maxime</t>
  </si>
  <si>
    <t>RAVIAT Lucie</t>
  </si>
  <si>
    <t>ARANDIA Andalenn</t>
  </si>
  <si>
    <t>DEBIAIS Fabrice</t>
  </si>
  <si>
    <t>Sport Habitat 08</t>
  </si>
  <si>
    <t xml:space="preserve">RAVIAT Alain </t>
  </si>
  <si>
    <t>RAVIAT Nadia</t>
  </si>
  <si>
    <t>ECFumay</t>
  </si>
  <si>
    <t>CLOUTIER Sebastien</t>
  </si>
  <si>
    <t>US Nouvion</t>
  </si>
  <si>
    <t>BECHE Laurent</t>
  </si>
  <si>
    <t>ROSINI Dany</t>
  </si>
  <si>
    <t>SEGUINOT Albert</t>
  </si>
  <si>
    <t>OSCM</t>
  </si>
  <si>
    <t>BUFFET Melina</t>
  </si>
  <si>
    <t>GRANDJEAN Patrick</t>
  </si>
  <si>
    <t>ARNOULD Christophe</t>
  </si>
  <si>
    <t>ANTOINE Christophe</t>
  </si>
  <si>
    <t>HULOT Mikael</t>
  </si>
  <si>
    <t>ANTOINE Frederic</t>
  </si>
  <si>
    <t>HINCELIN Philippe</t>
  </si>
  <si>
    <t>CHARLOT J. Francois</t>
  </si>
  <si>
    <t>ACM</t>
  </si>
  <si>
    <t>GIRARDOT Magali</t>
  </si>
  <si>
    <t>CAMUS Jonathan</t>
  </si>
  <si>
    <t>TABIN Irene</t>
  </si>
  <si>
    <t>MONTABONE Serge</t>
  </si>
  <si>
    <t xml:space="preserve">LUMES Courir </t>
  </si>
  <si>
    <t>BOUAZZOUZ Smail</t>
  </si>
  <si>
    <t xml:space="preserve">VIEVILLE Damien </t>
  </si>
  <si>
    <t>BOURNONVILLE Karine</t>
  </si>
  <si>
    <t>TOURNEUX Magalie</t>
  </si>
  <si>
    <t>GENONCEAU Antoine</t>
  </si>
  <si>
    <t>PULACZYK Nicolas</t>
  </si>
  <si>
    <t>SEGUIN Ludovic</t>
  </si>
  <si>
    <t>LEDOUX Cyril</t>
  </si>
  <si>
    <t>TEMPS</t>
  </si>
  <si>
    <t>N° 
DOSSARD</t>
  </si>
  <si>
    <t>Abandon</t>
  </si>
  <si>
    <t>DARCQ Rémi</t>
  </si>
  <si>
    <t>GARNIER Hugo</t>
  </si>
  <si>
    <t>Nouvion sur Meuse</t>
  </si>
  <si>
    <t>MONTREUIL Gauthier</t>
  </si>
  <si>
    <t>MENUS Adrien</t>
  </si>
  <si>
    <t>NL</t>
  </si>
  <si>
    <t>SINET Lucas</t>
  </si>
  <si>
    <t>PASQUIER Kévin</t>
  </si>
  <si>
    <t>HENRY Oriane</t>
  </si>
  <si>
    <t>LEGROUX Léa</t>
  </si>
  <si>
    <t>MASSON Malicia</t>
  </si>
  <si>
    <t>TRAMEAUX Camille</t>
  </si>
  <si>
    <t>DUGARD Axel</t>
  </si>
  <si>
    <t>ISCHARD Mathéo</t>
  </si>
  <si>
    <t>FERRERA Antoine</t>
  </si>
  <si>
    <t>CABUS Mathis</t>
  </si>
  <si>
    <t>DENOUILLE Ewan</t>
  </si>
  <si>
    <t>MATTHIEU Nicolas</t>
  </si>
  <si>
    <t>CARVI Nathan</t>
  </si>
  <si>
    <t>FLORES Simon</t>
  </si>
  <si>
    <t>DERAUCROIX Teddy</t>
  </si>
  <si>
    <t>GOULARD Boris</t>
  </si>
  <si>
    <t>Ecole Rocroi</t>
  </si>
  <si>
    <t>DENOUILLE Angy</t>
  </si>
  <si>
    <t>BRUNETTE Lucie</t>
  </si>
  <si>
    <t>Ecole Rimogne</t>
  </si>
  <si>
    <t>LAGARDE Capucine</t>
  </si>
  <si>
    <t>LAGARDE Antonin</t>
  </si>
  <si>
    <t>GARNIER Théo</t>
  </si>
  <si>
    <t>MEZIERE Ewen</t>
  </si>
  <si>
    <t>BOURNONVILLE Titouan</t>
  </si>
  <si>
    <t>MARTIN Noa</t>
  </si>
  <si>
    <t>RONDEAUX Mathilda</t>
  </si>
  <si>
    <t>CALAS Olga</t>
  </si>
  <si>
    <t>LEROY Louis</t>
  </si>
  <si>
    <t>LEROY Jules</t>
  </si>
  <si>
    <t>BOURNONVILLE Noa</t>
  </si>
  <si>
    <t>SOICHET Jules</t>
  </si>
  <si>
    <t>TESSARI Nathan</t>
  </si>
  <si>
    <t>FRITSCHE Julien</t>
  </si>
  <si>
    <t>VC Rethel</t>
  </si>
  <si>
    <t>ALBERT Nicolas</t>
  </si>
  <si>
    <t>GOULARD Benoit</t>
  </si>
  <si>
    <t>LEFEVRE Robin</t>
  </si>
  <si>
    <t>LALLEMENT Mathis</t>
  </si>
  <si>
    <t>CHATEL Megdine</t>
  </si>
  <si>
    <t>TASSIN Cassy</t>
  </si>
  <si>
    <t>VANELLO Enzo</t>
  </si>
  <si>
    <t>CANTONI Lucas</t>
  </si>
  <si>
    <t>Ecole Sécheval</t>
  </si>
  <si>
    <t>USCN</t>
  </si>
  <si>
    <t>US Cheminots Nouvion sur Meuse</t>
  </si>
  <si>
    <t>Monster</t>
  </si>
  <si>
    <t>NOM EQUIPE</t>
  </si>
  <si>
    <t>Les éclairs</t>
  </si>
  <si>
    <t>ECF</t>
  </si>
  <si>
    <t>Les Siamoises</t>
  </si>
  <si>
    <t>Reims Tri</t>
  </si>
  <si>
    <t>CLASSEMENT
MASCULIN</t>
  </si>
  <si>
    <t>CLASSEMENT
FEMININES</t>
  </si>
  <si>
    <t>CLASSEMENT
FEMININE</t>
  </si>
  <si>
    <t>HORS CLASSEMENT</t>
  </si>
  <si>
    <t>N° DOSSARD</t>
  </si>
  <si>
    <t>POINTS</t>
  </si>
  <si>
    <t>Benjamins</t>
  </si>
  <si>
    <t>Poussins</t>
  </si>
  <si>
    <t>ECOLE</t>
  </si>
  <si>
    <t>CHALLENGE INTER-ECOLES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</si>
</sst>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F400]h:mm:ss\ AM/PM"/>
    <numFmt numFmtId="176" formatCode="hh:mm:ss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75" fontId="4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5" fontId="4" fillId="0" borderId="2" xfId="0" applyNumberFormat="1" applyFont="1" applyBorder="1" applyAlignment="1">
      <alignment/>
    </xf>
    <xf numFmtId="175" fontId="4" fillId="6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75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3" fillId="0" borderId="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50" zoomScaleNormal="150" workbookViewId="0" topLeftCell="A1">
      <selection activeCell="E34" sqref="E34"/>
    </sheetView>
  </sheetViews>
  <sheetFormatPr defaultColWidth="11.421875" defaultRowHeight="12.75"/>
  <cols>
    <col min="1" max="1" width="14.00390625" style="3" bestFit="1" customWidth="1"/>
    <col min="2" max="2" width="10.421875" style="11" bestFit="1" customWidth="1"/>
    <col min="3" max="3" width="24.7109375" style="12" bestFit="1" customWidth="1"/>
    <col min="4" max="4" width="22.28125" style="12" bestFit="1" customWidth="1"/>
    <col min="5" max="5" width="12.140625" style="12" bestFit="1" customWidth="1"/>
    <col min="6" max="6" width="26.421875" style="12" bestFit="1" customWidth="1"/>
    <col min="7" max="7" width="9.00390625" style="19" bestFit="1" customWidth="1"/>
    <col min="8" max="16384" width="11.421875" style="3" customWidth="1"/>
  </cols>
  <sheetData>
    <row r="1" spans="1:7" s="27" customFormat="1" ht="34.5" customHeight="1">
      <c r="A1" s="5" t="s">
        <v>92</v>
      </c>
      <c r="B1" s="24" t="s">
        <v>252</v>
      </c>
      <c r="C1" s="25" t="s">
        <v>149</v>
      </c>
      <c r="D1" s="25" t="s">
        <v>150</v>
      </c>
      <c r="E1" s="25" t="s">
        <v>93</v>
      </c>
      <c r="F1" s="25" t="s">
        <v>151</v>
      </c>
      <c r="G1" s="28" t="s">
        <v>251</v>
      </c>
    </row>
    <row r="2" spans="1:7" ht="18" customHeight="1">
      <c r="A2" s="1">
        <v>1</v>
      </c>
      <c r="B2" s="2">
        <v>493</v>
      </c>
      <c r="C2" s="17" t="s">
        <v>3</v>
      </c>
      <c r="D2" s="17" t="s">
        <v>4</v>
      </c>
      <c r="E2" s="17" t="s">
        <v>143</v>
      </c>
      <c r="F2" s="17" t="s">
        <v>5</v>
      </c>
      <c r="G2" s="26">
        <v>0.038425925925925926</v>
      </c>
    </row>
    <row r="3" spans="1:7" ht="18" customHeight="1">
      <c r="A3" s="4">
        <v>2</v>
      </c>
      <c r="B3" s="5">
        <v>417</v>
      </c>
      <c r="C3" s="7" t="s">
        <v>0</v>
      </c>
      <c r="D3" s="7" t="s">
        <v>1</v>
      </c>
      <c r="E3" s="7" t="s">
        <v>143</v>
      </c>
      <c r="F3" s="7" t="s">
        <v>2</v>
      </c>
      <c r="G3" s="22">
        <v>0.03868055555555556</v>
      </c>
    </row>
    <row r="4" spans="1:7" ht="18" customHeight="1">
      <c r="A4" s="4">
        <v>3</v>
      </c>
      <c r="B4" s="5">
        <v>491</v>
      </c>
      <c r="C4" s="6" t="s">
        <v>140</v>
      </c>
      <c r="D4" s="6" t="s">
        <v>250</v>
      </c>
      <c r="E4" s="6" t="s">
        <v>143</v>
      </c>
      <c r="F4" s="7" t="s">
        <v>164</v>
      </c>
      <c r="G4" s="22">
        <v>0.04028935185185185</v>
      </c>
    </row>
    <row r="5" spans="1:7" ht="18" customHeight="1">
      <c r="A5" s="4">
        <v>4</v>
      </c>
      <c r="B5" s="5">
        <v>467</v>
      </c>
      <c r="C5" s="7" t="s">
        <v>109</v>
      </c>
      <c r="D5" s="7" t="s">
        <v>110</v>
      </c>
      <c r="E5" s="7" t="s">
        <v>143</v>
      </c>
      <c r="F5" s="7" t="s">
        <v>31</v>
      </c>
      <c r="G5" s="22">
        <v>0.041574074074074076</v>
      </c>
    </row>
    <row r="6" spans="1:7" ht="18" customHeight="1">
      <c r="A6" s="18">
        <v>5</v>
      </c>
      <c r="B6" s="5">
        <v>442</v>
      </c>
      <c r="C6" s="6" t="s">
        <v>21</v>
      </c>
      <c r="D6" s="6" t="s">
        <v>22</v>
      </c>
      <c r="E6" s="6" t="s">
        <v>143</v>
      </c>
      <c r="F6" s="6" t="s">
        <v>157</v>
      </c>
      <c r="G6" s="22">
        <v>0.04221064814814815</v>
      </c>
    </row>
    <row r="7" spans="1:7" ht="18" customHeight="1">
      <c r="A7" s="4">
        <v>6</v>
      </c>
      <c r="B7" s="5">
        <v>406</v>
      </c>
      <c r="C7" s="7" t="s">
        <v>6</v>
      </c>
      <c r="D7" s="7" t="s">
        <v>7</v>
      </c>
      <c r="E7" s="7" t="s">
        <v>143</v>
      </c>
      <c r="F7" s="7" t="s">
        <v>8</v>
      </c>
      <c r="G7" s="22">
        <v>0.042777777777777776</v>
      </c>
    </row>
    <row r="8" spans="1:7" ht="18" customHeight="1">
      <c r="A8" s="4">
        <v>7</v>
      </c>
      <c r="B8" s="5">
        <v>450</v>
      </c>
      <c r="C8" s="6" t="s">
        <v>195</v>
      </c>
      <c r="D8" s="6" t="s">
        <v>196</v>
      </c>
      <c r="E8" s="6" t="s">
        <v>143</v>
      </c>
      <c r="F8" s="6" t="s">
        <v>169</v>
      </c>
      <c r="G8" s="22">
        <v>0.04346064814814815</v>
      </c>
    </row>
    <row r="9" spans="1:7" ht="18" customHeight="1">
      <c r="A9" s="4">
        <v>8</v>
      </c>
      <c r="B9" s="5">
        <v>486</v>
      </c>
      <c r="C9" s="6" t="s">
        <v>133</v>
      </c>
      <c r="D9" s="6" t="s">
        <v>115</v>
      </c>
      <c r="E9" s="6" t="s">
        <v>143</v>
      </c>
      <c r="F9" s="7" t="s">
        <v>242</v>
      </c>
      <c r="G9" s="22">
        <v>0.043680555555555556</v>
      </c>
    </row>
    <row r="10" spans="1:7" ht="18" customHeight="1">
      <c r="A10" s="4">
        <v>9</v>
      </c>
      <c r="B10" s="5">
        <v>433</v>
      </c>
      <c r="C10" s="7" t="s">
        <v>15</v>
      </c>
      <c r="D10" s="7" t="s">
        <v>16</v>
      </c>
      <c r="E10" s="7" t="s">
        <v>143</v>
      </c>
      <c r="F10" s="7" t="s">
        <v>17</v>
      </c>
      <c r="G10" s="22">
        <v>0.044328703703703703</v>
      </c>
    </row>
    <row r="11" spans="1:7" ht="18" customHeight="1">
      <c r="A11" s="4">
        <v>10</v>
      </c>
      <c r="B11" s="5">
        <v>422</v>
      </c>
      <c r="C11" s="7" t="s">
        <v>32</v>
      </c>
      <c r="D11" s="7" t="s">
        <v>33</v>
      </c>
      <c r="E11" s="15" t="s">
        <v>144</v>
      </c>
      <c r="F11" s="7" t="s">
        <v>20</v>
      </c>
      <c r="G11" s="22">
        <v>0.04446759259259259</v>
      </c>
    </row>
    <row r="12" spans="1:7" ht="18" customHeight="1">
      <c r="A12" s="4">
        <v>11</v>
      </c>
      <c r="B12" s="5">
        <v>478</v>
      </c>
      <c r="C12" s="6" t="s">
        <v>214</v>
      </c>
      <c r="D12" s="6" t="s">
        <v>215</v>
      </c>
      <c r="E12" s="6" t="s">
        <v>143</v>
      </c>
      <c r="F12" s="7" t="s">
        <v>169</v>
      </c>
      <c r="G12" s="22">
        <v>0.04456018518518518</v>
      </c>
    </row>
    <row r="13" spans="1:7" ht="18" customHeight="1">
      <c r="A13" s="4">
        <v>12</v>
      </c>
      <c r="B13" s="5">
        <v>428</v>
      </c>
      <c r="C13" s="6" t="s">
        <v>181</v>
      </c>
      <c r="D13" s="6" t="s">
        <v>182</v>
      </c>
      <c r="E13" s="6" t="s">
        <v>143</v>
      </c>
      <c r="F13" s="6" t="s">
        <v>183</v>
      </c>
      <c r="G13" s="22">
        <v>0.04474537037037037</v>
      </c>
    </row>
    <row r="14" spans="1:7" ht="18" customHeight="1">
      <c r="A14" s="4">
        <v>13</v>
      </c>
      <c r="B14" s="5">
        <v>444</v>
      </c>
      <c r="C14" s="7" t="s">
        <v>78</v>
      </c>
      <c r="D14" s="7" t="s">
        <v>79</v>
      </c>
      <c r="E14" s="7" t="s">
        <v>143</v>
      </c>
      <c r="F14" s="7" t="s">
        <v>31</v>
      </c>
      <c r="G14" s="22">
        <v>0.045023148148148145</v>
      </c>
    </row>
    <row r="15" spans="1:7" ht="18" customHeight="1">
      <c r="A15" s="4">
        <v>14</v>
      </c>
      <c r="B15" s="5">
        <v>456</v>
      </c>
      <c r="C15" s="7" t="s">
        <v>59</v>
      </c>
      <c r="D15" s="7" t="s">
        <v>60</v>
      </c>
      <c r="E15" s="7" t="s">
        <v>143</v>
      </c>
      <c r="F15" s="7" t="s">
        <v>8</v>
      </c>
      <c r="G15" s="22">
        <v>0.04555555555555555</v>
      </c>
    </row>
    <row r="16" spans="1:7" ht="18" customHeight="1">
      <c r="A16" s="4">
        <v>15</v>
      </c>
      <c r="B16" s="5">
        <v>437</v>
      </c>
      <c r="C16" s="7" t="s">
        <v>12</v>
      </c>
      <c r="D16" s="7" t="s">
        <v>13</v>
      </c>
      <c r="E16" s="7" t="s">
        <v>143</v>
      </c>
      <c r="F16" s="7" t="s">
        <v>14</v>
      </c>
      <c r="G16" s="22">
        <v>0.045787037037037036</v>
      </c>
    </row>
    <row r="17" spans="1:7" ht="18" customHeight="1">
      <c r="A17" s="4">
        <v>16</v>
      </c>
      <c r="B17" s="5">
        <v>443</v>
      </c>
      <c r="C17" s="7" t="s">
        <v>36</v>
      </c>
      <c r="D17" s="7" t="s">
        <v>37</v>
      </c>
      <c r="E17" s="7" t="s">
        <v>143</v>
      </c>
      <c r="F17" s="7" t="s">
        <v>38</v>
      </c>
      <c r="G17" s="22">
        <v>0.04607638888888888</v>
      </c>
    </row>
    <row r="18" spans="1:7" ht="18" customHeight="1">
      <c r="A18" s="4">
        <v>17</v>
      </c>
      <c r="B18" s="5">
        <v>425</v>
      </c>
      <c r="C18" s="7" t="s">
        <v>9</v>
      </c>
      <c r="D18" s="7" t="s">
        <v>10</v>
      </c>
      <c r="E18" s="13" t="s">
        <v>145</v>
      </c>
      <c r="F18" s="7" t="s">
        <v>11</v>
      </c>
      <c r="G18" s="22">
        <v>0.046435185185185184</v>
      </c>
    </row>
    <row r="19" spans="1:7" ht="18" customHeight="1">
      <c r="A19" s="4">
        <v>18</v>
      </c>
      <c r="B19" s="5">
        <v>472</v>
      </c>
      <c r="C19" s="7" t="s">
        <v>35</v>
      </c>
      <c r="D19" s="7" t="s">
        <v>116</v>
      </c>
      <c r="E19" s="7" t="s">
        <v>143</v>
      </c>
      <c r="F19" s="7" t="s">
        <v>5</v>
      </c>
      <c r="G19" s="22">
        <v>0.0465625</v>
      </c>
    </row>
    <row r="20" spans="1:7" ht="18" customHeight="1">
      <c r="A20" s="4">
        <v>19</v>
      </c>
      <c r="B20" s="5">
        <v>421</v>
      </c>
      <c r="C20" s="6" t="s">
        <v>177</v>
      </c>
      <c r="D20" s="6" t="s">
        <v>178</v>
      </c>
      <c r="E20" s="6" t="s">
        <v>143</v>
      </c>
      <c r="F20" s="6" t="s">
        <v>85</v>
      </c>
      <c r="G20" s="22">
        <v>0.04662037037037037</v>
      </c>
    </row>
    <row r="21" spans="1:7" ht="18" customHeight="1">
      <c r="A21" s="4">
        <v>20</v>
      </c>
      <c r="B21" s="5">
        <v>410</v>
      </c>
      <c r="C21" s="6" t="s">
        <v>123</v>
      </c>
      <c r="D21" s="6" t="s">
        <v>165</v>
      </c>
      <c r="E21" s="15" t="s">
        <v>144</v>
      </c>
      <c r="F21" s="6" t="s">
        <v>166</v>
      </c>
      <c r="G21" s="22">
        <v>0.047094907407407405</v>
      </c>
    </row>
    <row r="22" spans="1:7" ht="18" customHeight="1">
      <c r="A22" s="4">
        <v>21</v>
      </c>
      <c r="B22" s="5">
        <v>476</v>
      </c>
      <c r="C22" s="6" t="s">
        <v>136</v>
      </c>
      <c r="D22" s="6" t="s">
        <v>218</v>
      </c>
      <c r="E22" s="15" t="s">
        <v>144</v>
      </c>
      <c r="F22" s="7" t="s">
        <v>219</v>
      </c>
      <c r="G22" s="22">
        <v>0.04711805555555556</v>
      </c>
    </row>
    <row r="23" spans="1:7" ht="18" customHeight="1">
      <c r="A23" s="4">
        <v>22</v>
      </c>
      <c r="B23" s="5">
        <v>460</v>
      </c>
      <c r="C23" s="7" t="s">
        <v>97</v>
      </c>
      <c r="D23" s="7" t="s">
        <v>98</v>
      </c>
      <c r="E23" s="7" t="s">
        <v>143</v>
      </c>
      <c r="F23" s="7" t="s">
        <v>99</v>
      </c>
      <c r="G23" s="22">
        <v>0.04719907407407407</v>
      </c>
    </row>
    <row r="24" spans="1:7" ht="18" customHeight="1">
      <c r="A24" s="4">
        <v>23</v>
      </c>
      <c r="B24" s="5">
        <v>418</v>
      </c>
      <c r="C24" s="7" t="s">
        <v>73</v>
      </c>
      <c r="D24" s="7" t="s">
        <v>74</v>
      </c>
      <c r="E24" s="15" t="s">
        <v>144</v>
      </c>
      <c r="F24" s="7" t="s">
        <v>75</v>
      </c>
      <c r="G24" s="22">
        <v>0.047337962962962964</v>
      </c>
    </row>
    <row r="25" spans="1:7" ht="18" customHeight="1">
      <c r="A25" s="4">
        <v>24</v>
      </c>
      <c r="B25" s="5">
        <v>455</v>
      </c>
      <c r="C25" s="6" t="s">
        <v>202</v>
      </c>
      <c r="D25" s="6" t="s">
        <v>203</v>
      </c>
      <c r="E25" s="10" t="s">
        <v>147</v>
      </c>
      <c r="F25" s="6" t="s">
        <v>204</v>
      </c>
      <c r="G25" s="22">
        <v>0.0474537037037037</v>
      </c>
    </row>
    <row r="26" spans="1:7" ht="18" customHeight="1">
      <c r="A26" s="4">
        <v>25</v>
      </c>
      <c r="B26" s="5">
        <v>452</v>
      </c>
      <c r="C26" s="6" t="s">
        <v>249</v>
      </c>
      <c r="D26" s="6" t="s">
        <v>131</v>
      </c>
      <c r="E26" s="6" t="s">
        <v>143</v>
      </c>
      <c r="F26" s="7" t="s">
        <v>164</v>
      </c>
      <c r="G26" s="22">
        <v>0.04747685185185185</v>
      </c>
    </row>
    <row r="27" spans="1:7" ht="18" customHeight="1">
      <c r="A27" s="4">
        <v>26</v>
      </c>
      <c r="B27" s="5">
        <v>453</v>
      </c>
      <c r="C27" s="7" t="s">
        <v>29</v>
      </c>
      <c r="D27" s="7" t="s">
        <v>30</v>
      </c>
      <c r="E27" s="7" t="s">
        <v>143</v>
      </c>
      <c r="F27" s="7" t="s">
        <v>31</v>
      </c>
      <c r="G27" s="22">
        <v>0.047592592592592596</v>
      </c>
    </row>
    <row r="28" spans="1:7" ht="18" customHeight="1">
      <c r="A28" s="4">
        <v>27</v>
      </c>
      <c r="B28" s="5">
        <v>412</v>
      </c>
      <c r="C28" s="7" t="s">
        <v>26</v>
      </c>
      <c r="D28" s="7" t="s">
        <v>27</v>
      </c>
      <c r="E28" s="15" t="s">
        <v>144</v>
      </c>
      <c r="F28" s="7" t="s">
        <v>28</v>
      </c>
      <c r="G28" s="22">
        <v>0.04784722222222223</v>
      </c>
    </row>
    <row r="29" spans="1:7" ht="18" customHeight="1">
      <c r="A29" s="4">
        <v>28</v>
      </c>
      <c r="B29" s="5">
        <v>481</v>
      </c>
      <c r="C29" s="7" t="s">
        <v>61</v>
      </c>
      <c r="D29" s="7" t="s">
        <v>62</v>
      </c>
      <c r="E29" s="13" t="s">
        <v>145</v>
      </c>
      <c r="F29" s="7" t="s">
        <v>63</v>
      </c>
      <c r="G29" s="22">
        <v>0.04809027777777778</v>
      </c>
    </row>
    <row r="30" spans="1:7" ht="18" customHeight="1">
      <c r="A30" s="4">
        <v>29</v>
      </c>
      <c r="B30" s="5">
        <v>419</v>
      </c>
      <c r="C30" s="6" t="s">
        <v>172</v>
      </c>
      <c r="D30" s="6" t="s">
        <v>173</v>
      </c>
      <c r="E30" s="6" t="s">
        <v>143</v>
      </c>
      <c r="F30" s="7"/>
      <c r="G30" s="22">
        <v>0.04822916666666666</v>
      </c>
    </row>
    <row r="31" spans="1:7" ht="18" customHeight="1">
      <c r="A31" s="4">
        <v>30</v>
      </c>
      <c r="B31" s="5">
        <v>435</v>
      </c>
      <c r="C31" s="7" t="s">
        <v>41</v>
      </c>
      <c r="D31" s="7" t="s">
        <v>42</v>
      </c>
      <c r="E31" s="15" t="s">
        <v>144</v>
      </c>
      <c r="F31" s="7" t="s">
        <v>43</v>
      </c>
      <c r="G31" s="22">
        <v>0.04862268518518518</v>
      </c>
    </row>
    <row r="32" spans="1:7" ht="18" customHeight="1">
      <c r="A32" s="4">
        <v>31</v>
      </c>
      <c r="B32" s="5">
        <v>448</v>
      </c>
      <c r="C32" s="7" t="s">
        <v>23</v>
      </c>
      <c r="D32" s="7" t="s">
        <v>24</v>
      </c>
      <c r="E32" s="7" t="s">
        <v>143</v>
      </c>
      <c r="F32" s="7" t="s">
        <v>25</v>
      </c>
      <c r="G32" s="22">
        <v>0.0488425925925926</v>
      </c>
    </row>
    <row r="33" spans="1:7" ht="18" customHeight="1">
      <c r="A33" s="4">
        <v>32</v>
      </c>
      <c r="B33" s="5">
        <v>451</v>
      </c>
      <c r="C33" s="7" t="s">
        <v>45</v>
      </c>
      <c r="D33" s="7" t="s">
        <v>46</v>
      </c>
      <c r="E33" s="15" t="s">
        <v>144</v>
      </c>
      <c r="F33" s="7" t="s">
        <v>28</v>
      </c>
      <c r="G33" s="22">
        <v>0.049166666666666664</v>
      </c>
    </row>
    <row r="34" spans="1:7" ht="18" customHeight="1">
      <c r="A34" s="4">
        <v>33</v>
      </c>
      <c r="B34" s="5">
        <v>488</v>
      </c>
      <c r="C34" s="7" t="s">
        <v>49</v>
      </c>
      <c r="D34" s="7" t="s">
        <v>50</v>
      </c>
      <c r="E34" s="7" t="s">
        <v>143</v>
      </c>
      <c r="F34" s="7" t="s">
        <v>38</v>
      </c>
      <c r="G34" s="22">
        <v>0.04921296296296296</v>
      </c>
    </row>
    <row r="35" spans="1:7" ht="18" customHeight="1">
      <c r="A35" s="4">
        <v>34</v>
      </c>
      <c r="B35" s="5">
        <v>474</v>
      </c>
      <c r="C35" s="7" t="s">
        <v>111</v>
      </c>
      <c r="D35" s="7" t="s">
        <v>112</v>
      </c>
      <c r="E35" s="7" t="s">
        <v>143</v>
      </c>
      <c r="F35" s="7" t="s">
        <v>34</v>
      </c>
      <c r="G35" s="22">
        <v>0.04960648148148148</v>
      </c>
    </row>
    <row r="36" spans="1:7" ht="18" customHeight="1">
      <c r="A36" s="4">
        <v>35</v>
      </c>
      <c r="B36" s="5">
        <v>441</v>
      </c>
      <c r="C36" s="6" t="s">
        <v>193</v>
      </c>
      <c r="D36" s="6" t="s">
        <v>194</v>
      </c>
      <c r="E36" s="15" t="s">
        <v>144</v>
      </c>
      <c r="F36" s="7"/>
      <c r="G36" s="22">
        <v>0.04981481481481481</v>
      </c>
    </row>
    <row r="37" spans="1:7" ht="18" customHeight="1">
      <c r="A37" s="4">
        <v>36</v>
      </c>
      <c r="B37" s="5">
        <v>485</v>
      </c>
      <c r="C37" s="6" t="s">
        <v>243</v>
      </c>
      <c r="D37" s="6" t="s">
        <v>244</v>
      </c>
      <c r="E37" s="15" t="s">
        <v>144</v>
      </c>
      <c r="F37" s="7"/>
      <c r="G37" s="22">
        <v>0.0500925925925926</v>
      </c>
    </row>
    <row r="38" spans="1:7" ht="18" customHeight="1">
      <c r="A38" s="4">
        <v>37</v>
      </c>
      <c r="B38" s="5">
        <v>461</v>
      </c>
      <c r="C38" s="6" t="s">
        <v>233</v>
      </c>
      <c r="D38" s="6" t="s">
        <v>234</v>
      </c>
      <c r="E38" s="6" t="s">
        <v>143</v>
      </c>
      <c r="F38" s="7"/>
      <c r="G38" s="22">
        <v>0.050648148148148144</v>
      </c>
    </row>
    <row r="39" spans="1:7" ht="18" customHeight="1">
      <c r="A39" s="4">
        <v>38</v>
      </c>
      <c r="B39" s="5">
        <v>494</v>
      </c>
      <c r="C39" s="7" t="s">
        <v>56</v>
      </c>
      <c r="D39" s="7" t="s">
        <v>57</v>
      </c>
      <c r="E39" s="7" t="s">
        <v>143</v>
      </c>
      <c r="F39" s="7" t="s">
        <v>8</v>
      </c>
      <c r="G39" s="22">
        <v>0.050821759259259254</v>
      </c>
    </row>
    <row r="40" spans="1:7" ht="18" customHeight="1">
      <c r="A40" s="4">
        <v>39</v>
      </c>
      <c r="B40" s="5">
        <v>426</v>
      </c>
      <c r="C40" s="6" t="s">
        <v>58</v>
      </c>
      <c r="D40" s="6" t="s">
        <v>179</v>
      </c>
      <c r="E40" s="13" t="s">
        <v>145</v>
      </c>
      <c r="F40" s="6" t="s">
        <v>180</v>
      </c>
      <c r="G40" s="22">
        <v>0.05086805555555555</v>
      </c>
    </row>
    <row r="41" spans="1:7" ht="18" customHeight="1">
      <c r="A41" s="4">
        <v>40</v>
      </c>
      <c r="B41" s="5">
        <v>413</v>
      </c>
      <c r="C41" s="7" t="s">
        <v>64</v>
      </c>
      <c r="D41" s="7" t="s">
        <v>65</v>
      </c>
      <c r="E41" s="15" t="s">
        <v>144</v>
      </c>
      <c r="F41" s="7" t="s">
        <v>28</v>
      </c>
      <c r="G41" s="22">
        <v>0.05094907407407407</v>
      </c>
    </row>
    <row r="42" spans="1:7" ht="18" customHeight="1">
      <c r="A42" s="4">
        <v>41</v>
      </c>
      <c r="B42" s="5">
        <v>408</v>
      </c>
      <c r="C42" s="7" t="s">
        <v>47</v>
      </c>
      <c r="D42" s="7" t="s">
        <v>48</v>
      </c>
      <c r="E42" s="7" t="s">
        <v>143</v>
      </c>
      <c r="F42" s="7" t="s">
        <v>8</v>
      </c>
      <c r="G42" s="22">
        <v>0.050995370370370365</v>
      </c>
    </row>
    <row r="43" spans="1:7" ht="18" customHeight="1">
      <c r="A43" s="4">
        <v>42</v>
      </c>
      <c r="B43" s="5">
        <v>457</v>
      </c>
      <c r="C43" s="6" t="s">
        <v>207</v>
      </c>
      <c r="D43" s="6" t="s">
        <v>208</v>
      </c>
      <c r="E43" s="6" t="s">
        <v>143</v>
      </c>
      <c r="F43" s="6" t="s">
        <v>209</v>
      </c>
      <c r="G43" s="22">
        <v>0.05106481481481481</v>
      </c>
    </row>
    <row r="44" spans="1:7" ht="18" customHeight="1">
      <c r="A44" s="4">
        <v>43</v>
      </c>
      <c r="B44" s="5">
        <v>430</v>
      </c>
      <c r="C44" s="6" t="s">
        <v>124</v>
      </c>
      <c r="D44" s="6" t="s">
        <v>192</v>
      </c>
      <c r="E44" s="6" t="s">
        <v>143</v>
      </c>
      <c r="F44" s="6" t="s">
        <v>157</v>
      </c>
      <c r="G44" s="22">
        <v>0.051145833333333335</v>
      </c>
    </row>
    <row r="45" spans="1:7" ht="18" customHeight="1">
      <c r="A45" s="4">
        <v>44</v>
      </c>
      <c r="B45" s="5">
        <v>438</v>
      </c>
      <c r="C45" s="7" t="s">
        <v>66</v>
      </c>
      <c r="D45" s="7" t="s">
        <v>67</v>
      </c>
      <c r="E45" s="15" t="s">
        <v>144</v>
      </c>
      <c r="F45" s="7" t="s">
        <v>68</v>
      </c>
      <c r="G45" s="22">
        <v>0.05126157407407408</v>
      </c>
    </row>
    <row r="46" spans="1:7" ht="18" customHeight="1">
      <c r="A46" s="4">
        <v>45</v>
      </c>
      <c r="B46" s="5">
        <v>459</v>
      </c>
      <c r="C46" s="7" t="s">
        <v>39</v>
      </c>
      <c r="D46" s="7" t="s">
        <v>40</v>
      </c>
      <c r="E46" s="7" t="s">
        <v>143</v>
      </c>
      <c r="F46" s="7" t="s">
        <v>2</v>
      </c>
      <c r="G46" s="22">
        <v>0.051643518518518526</v>
      </c>
    </row>
    <row r="47" spans="1:7" ht="18" customHeight="1">
      <c r="A47" s="4">
        <v>46</v>
      </c>
      <c r="B47" s="5">
        <v>464</v>
      </c>
      <c r="C47" s="7" t="s">
        <v>86</v>
      </c>
      <c r="D47" s="7" t="s">
        <v>87</v>
      </c>
      <c r="E47" s="15" t="s">
        <v>144</v>
      </c>
      <c r="F47" s="7" t="s">
        <v>88</v>
      </c>
      <c r="G47" s="22">
        <v>0.05179398148148148</v>
      </c>
    </row>
    <row r="48" spans="1:7" ht="18" customHeight="1">
      <c r="A48" s="4">
        <v>47</v>
      </c>
      <c r="B48" s="5">
        <v>415</v>
      </c>
      <c r="C48" s="7" t="s">
        <v>113</v>
      </c>
      <c r="D48" s="7" t="s">
        <v>114</v>
      </c>
      <c r="E48" s="15" t="s">
        <v>144</v>
      </c>
      <c r="F48" s="7" t="s">
        <v>103</v>
      </c>
      <c r="G48" s="22">
        <v>0.052256944444444446</v>
      </c>
    </row>
    <row r="49" spans="1:7" ht="18" customHeight="1">
      <c r="A49" s="4">
        <v>48</v>
      </c>
      <c r="B49" s="5">
        <v>429</v>
      </c>
      <c r="C49" s="7" t="s">
        <v>69</v>
      </c>
      <c r="D49" s="7" t="s">
        <v>70</v>
      </c>
      <c r="E49" s="7" t="s">
        <v>143</v>
      </c>
      <c r="F49" s="7"/>
      <c r="G49" s="22">
        <v>0.052465277777777784</v>
      </c>
    </row>
    <row r="50" spans="1:7" ht="18" customHeight="1">
      <c r="A50" s="4">
        <v>49</v>
      </c>
      <c r="B50" s="5">
        <v>482</v>
      </c>
      <c r="C50" s="7" t="s">
        <v>89</v>
      </c>
      <c r="D50" s="7" t="s">
        <v>90</v>
      </c>
      <c r="E50" s="7" t="s">
        <v>143</v>
      </c>
      <c r="F50" s="7" t="s">
        <v>91</v>
      </c>
      <c r="G50" s="22">
        <v>0.05261574074074074</v>
      </c>
    </row>
    <row r="51" spans="1:7" ht="18" customHeight="1">
      <c r="A51" s="4">
        <v>50</v>
      </c>
      <c r="B51" s="8">
        <v>407</v>
      </c>
      <c r="C51" s="7" t="s">
        <v>80</v>
      </c>
      <c r="D51" s="7" t="s">
        <v>81</v>
      </c>
      <c r="E51" s="15" t="s">
        <v>144</v>
      </c>
      <c r="F51" s="7" t="s">
        <v>82</v>
      </c>
      <c r="G51" s="22">
        <v>0.052800925925925925</v>
      </c>
    </row>
    <row r="52" spans="1:7" ht="18" customHeight="1">
      <c r="A52" s="4">
        <v>51</v>
      </c>
      <c r="B52" s="5">
        <v>446</v>
      </c>
      <c r="C52" s="7" t="s">
        <v>51</v>
      </c>
      <c r="D52" s="7" t="s">
        <v>52</v>
      </c>
      <c r="E52" s="13" t="s">
        <v>145</v>
      </c>
      <c r="F52" s="7" t="s">
        <v>11</v>
      </c>
      <c r="G52" s="22">
        <v>0.05287037037037037</v>
      </c>
    </row>
    <row r="53" spans="1:7" ht="18" customHeight="1">
      <c r="A53" s="4">
        <v>52</v>
      </c>
      <c r="B53" s="5">
        <v>405</v>
      </c>
      <c r="C53" s="7" t="s">
        <v>76</v>
      </c>
      <c r="D53" s="7" t="s">
        <v>77</v>
      </c>
      <c r="E53" s="15" t="s">
        <v>144</v>
      </c>
      <c r="F53" s="7" t="s">
        <v>44</v>
      </c>
      <c r="G53" s="22">
        <v>0.05333333333333334</v>
      </c>
    </row>
    <row r="54" spans="1:7" ht="18" customHeight="1">
      <c r="A54" s="4">
        <v>53</v>
      </c>
      <c r="B54" s="5">
        <v>401</v>
      </c>
      <c r="C54" s="6" t="s">
        <v>158</v>
      </c>
      <c r="D54" s="6" t="s">
        <v>159</v>
      </c>
      <c r="E54" s="13" t="s">
        <v>145</v>
      </c>
      <c r="F54" s="6" t="s">
        <v>139</v>
      </c>
      <c r="G54" s="22">
        <v>0.05344907407407407</v>
      </c>
    </row>
    <row r="55" spans="1:7" ht="18" customHeight="1">
      <c r="A55" s="4">
        <v>54</v>
      </c>
      <c r="B55" s="5">
        <v>462</v>
      </c>
      <c r="C55" s="6" t="s">
        <v>231</v>
      </c>
      <c r="D55" s="6" t="s">
        <v>232</v>
      </c>
      <c r="E55" s="6" t="s">
        <v>143</v>
      </c>
      <c r="F55" s="7"/>
      <c r="G55" s="22">
        <v>0.04659722222222223</v>
      </c>
    </row>
    <row r="56" spans="1:7" ht="18" customHeight="1">
      <c r="A56" s="4">
        <v>55</v>
      </c>
      <c r="B56" s="5">
        <v>439</v>
      </c>
      <c r="C56" s="7" t="s">
        <v>107</v>
      </c>
      <c r="D56" s="7" t="s">
        <v>108</v>
      </c>
      <c r="E56" s="13" t="s">
        <v>145</v>
      </c>
      <c r="F56" s="7" t="s">
        <v>96</v>
      </c>
      <c r="G56" s="22">
        <v>0.05364583333333334</v>
      </c>
    </row>
    <row r="57" spans="1:7" ht="18" customHeight="1">
      <c r="A57" s="4">
        <v>56</v>
      </c>
      <c r="B57" s="5">
        <v>484</v>
      </c>
      <c r="C57" s="7" t="s">
        <v>119</v>
      </c>
      <c r="D57" s="7" t="s">
        <v>120</v>
      </c>
      <c r="E57" s="7" t="s">
        <v>143</v>
      </c>
      <c r="F57" s="7" t="s">
        <v>31</v>
      </c>
      <c r="G57" s="22">
        <v>0.053981481481481484</v>
      </c>
    </row>
    <row r="58" spans="1:7" ht="18" customHeight="1">
      <c r="A58" s="4">
        <v>57</v>
      </c>
      <c r="B58" s="5">
        <v>469</v>
      </c>
      <c r="C58" s="7" t="s">
        <v>83</v>
      </c>
      <c r="D58" s="7" t="s">
        <v>84</v>
      </c>
      <c r="E58" s="7" t="s">
        <v>143</v>
      </c>
      <c r="F58" s="7" t="s">
        <v>85</v>
      </c>
      <c r="G58" s="22">
        <v>0.05407407407407407</v>
      </c>
    </row>
    <row r="59" spans="1:7" ht="18" customHeight="1">
      <c r="A59" s="4">
        <v>58</v>
      </c>
      <c r="B59" s="5">
        <v>445</v>
      </c>
      <c r="C59" s="7" t="s">
        <v>94</v>
      </c>
      <c r="D59" s="7" t="s">
        <v>95</v>
      </c>
      <c r="E59" s="13" t="s">
        <v>145</v>
      </c>
      <c r="F59" s="7" t="s">
        <v>96</v>
      </c>
      <c r="G59" s="22">
        <v>0.054328703703703705</v>
      </c>
    </row>
    <row r="60" spans="1:7" ht="18" customHeight="1">
      <c r="A60" s="4">
        <v>59</v>
      </c>
      <c r="B60" s="5">
        <v>403</v>
      </c>
      <c r="C60" s="6" t="s">
        <v>155</v>
      </c>
      <c r="D60" s="6" t="s">
        <v>156</v>
      </c>
      <c r="E60" s="6" t="s">
        <v>143</v>
      </c>
      <c r="F60" s="6" t="s">
        <v>157</v>
      </c>
      <c r="G60" s="22">
        <v>0.054560185185185184</v>
      </c>
    </row>
    <row r="61" spans="1:7" ht="18" customHeight="1">
      <c r="A61" s="4">
        <v>60</v>
      </c>
      <c r="B61" s="5">
        <v>471</v>
      </c>
      <c r="C61" s="6" t="s">
        <v>223</v>
      </c>
      <c r="D61" s="6" t="s">
        <v>138</v>
      </c>
      <c r="E61" s="6" t="s">
        <v>143</v>
      </c>
      <c r="F61" s="7" t="s">
        <v>224</v>
      </c>
      <c r="G61" s="22">
        <v>0.054664351851851846</v>
      </c>
    </row>
    <row r="62" spans="1:7" ht="18" customHeight="1">
      <c r="A62" s="4">
        <v>61</v>
      </c>
      <c r="B62" s="5">
        <v>404</v>
      </c>
      <c r="C62" s="7" t="s">
        <v>71</v>
      </c>
      <c r="D62" s="7" t="s">
        <v>72</v>
      </c>
      <c r="E62" s="7" t="s">
        <v>143</v>
      </c>
      <c r="F62" s="7" t="s">
        <v>2</v>
      </c>
      <c r="G62" s="22">
        <v>0.05482638888888889</v>
      </c>
    </row>
    <row r="63" spans="1:7" ht="18" customHeight="1">
      <c r="A63" s="4">
        <v>62</v>
      </c>
      <c r="B63" s="5">
        <v>483</v>
      </c>
      <c r="C63" s="7" t="s">
        <v>127</v>
      </c>
      <c r="D63" s="7" t="s">
        <v>128</v>
      </c>
      <c r="E63" s="15" t="s">
        <v>144</v>
      </c>
      <c r="F63" s="7" t="s">
        <v>44</v>
      </c>
      <c r="G63" s="22">
        <v>0.054872685185185184</v>
      </c>
    </row>
    <row r="64" spans="1:7" ht="18" customHeight="1">
      <c r="A64" s="4">
        <v>63</v>
      </c>
      <c r="B64" s="5">
        <v>447</v>
      </c>
      <c r="C64" s="6" t="s">
        <v>200</v>
      </c>
      <c r="D64" s="6" t="s">
        <v>201</v>
      </c>
      <c r="E64" s="15" t="s">
        <v>144</v>
      </c>
      <c r="F64" s="6" t="s">
        <v>161</v>
      </c>
      <c r="G64" s="22">
        <v>0.05513888888888888</v>
      </c>
    </row>
    <row r="65" spans="1:7" ht="18" customHeight="1">
      <c r="A65" s="4">
        <v>64</v>
      </c>
      <c r="B65" s="5">
        <v>454</v>
      </c>
      <c r="C65" s="6" t="s">
        <v>205</v>
      </c>
      <c r="D65" s="6" t="s">
        <v>206</v>
      </c>
      <c r="E65" s="6" t="s">
        <v>143</v>
      </c>
      <c r="F65" s="7"/>
      <c r="G65" s="22">
        <v>0.05528935185185185</v>
      </c>
    </row>
    <row r="66" spans="1:7" ht="18" customHeight="1">
      <c r="A66" s="4">
        <v>65</v>
      </c>
      <c r="B66" s="5">
        <v>434</v>
      </c>
      <c r="C66" s="6" t="s">
        <v>184</v>
      </c>
      <c r="D66" s="6" t="s">
        <v>185</v>
      </c>
      <c r="E66" s="14" t="s">
        <v>146</v>
      </c>
      <c r="F66" s="6" t="s">
        <v>186</v>
      </c>
      <c r="G66" s="22">
        <v>0.055486111111111104</v>
      </c>
    </row>
    <row r="67" spans="1:7" ht="18" customHeight="1">
      <c r="A67" s="4">
        <v>66</v>
      </c>
      <c r="B67" s="5">
        <v>1</v>
      </c>
      <c r="C67" s="6" t="s">
        <v>162</v>
      </c>
      <c r="D67" s="6" t="s">
        <v>163</v>
      </c>
      <c r="E67" s="13" t="s">
        <v>145</v>
      </c>
      <c r="F67" s="6" t="s">
        <v>164</v>
      </c>
      <c r="G67" s="22">
        <v>0.055833333333333325</v>
      </c>
    </row>
    <row r="68" spans="1:7" ht="18" customHeight="1">
      <c r="A68" s="4">
        <v>67</v>
      </c>
      <c r="B68" s="5">
        <v>466</v>
      </c>
      <c r="C68" s="7" t="s">
        <v>105</v>
      </c>
      <c r="D68" s="7" t="s">
        <v>106</v>
      </c>
      <c r="E68" s="15" t="s">
        <v>144</v>
      </c>
      <c r="F68" s="7" t="s">
        <v>28</v>
      </c>
      <c r="G68" s="22">
        <v>0.05614583333333334</v>
      </c>
    </row>
    <row r="69" spans="1:7" ht="18" customHeight="1">
      <c r="A69" s="4">
        <v>68</v>
      </c>
      <c r="B69" s="5">
        <v>465</v>
      </c>
      <c r="C69" s="6" t="s">
        <v>226</v>
      </c>
      <c r="D69" s="6" t="s">
        <v>227</v>
      </c>
      <c r="E69" s="15" t="s">
        <v>144</v>
      </c>
      <c r="F69" s="7" t="s">
        <v>228</v>
      </c>
      <c r="G69" s="22">
        <v>0.05650462962962963</v>
      </c>
    </row>
    <row r="70" spans="1:7" ht="18" customHeight="1">
      <c r="A70" s="4">
        <v>69</v>
      </c>
      <c r="B70" s="5">
        <v>423</v>
      </c>
      <c r="C70" s="6" t="s">
        <v>174</v>
      </c>
      <c r="D70" s="6" t="s">
        <v>175</v>
      </c>
      <c r="E70" s="14" t="s">
        <v>148</v>
      </c>
      <c r="F70" s="6" t="s">
        <v>176</v>
      </c>
      <c r="G70" s="22">
        <v>0.05686342592592592</v>
      </c>
    </row>
    <row r="71" spans="1:7" ht="18" customHeight="1">
      <c r="A71" s="4">
        <v>70</v>
      </c>
      <c r="B71" s="5">
        <v>480</v>
      </c>
      <c r="C71" s="6" t="s">
        <v>210</v>
      </c>
      <c r="D71" s="6" t="s">
        <v>211</v>
      </c>
      <c r="E71" s="6" t="s">
        <v>143</v>
      </c>
      <c r="F71" s="7"/>
      <c r="G71" s="22">
        <v>0.057847222222222223</v>
      </c>
    </row>
    <row r="72" spans="1:7" ht="18" customHeight="1">
      <c r="A72" s="4">
        <v>71</v>
      </c>
      <c r="B72" s="5">
        <v>475</v>
      </c>
      <c r="C72" s="6" t="s">
        <v>220</v>
      </c>
      <c r="D72" s="6" t="s">
        <v>221</v>
      </c>
      <c r="E72" s="13" t="s">
        <v>145</v>
      </c>
      <c r="F72" s="7" t="s">
        <v>222</v>
      </c>
      <c r="G72" s="22">
        <v>0.05807870370370371</v>
      </c>
    </row>
    <row r="73" spans="1:7" ht="18" customHeight="1">
      <c r="A73" s="4">
        <v>72</v>
      </c>
      <c r="B73" s="5">
        <v>473</v>
      </c>
      <c r="C73" s="7" t="s">
        <v>129</v>
      </c>
      <c r="D73" s="7" t="s">
        <v>130</v>
      </c>
      <c r="E73" s="15" t="s">
        <v>144</v>
      </c>
      <c r="F73" s="7" t="s">
        <v>88</v>
      </c>
      <c r="G73" s="22">
        <v>0.05856481481481481</v>
      </c>
    </row>
    <row r="74" spans="1:7" ht="18" customHeight="1">
      <c r="A74" s="4">
        <v>73</v>
      </c>
      <c r="B74" s="5">
        <v>411</v>
      </c>
      <c r="C74" s="7" t="s">
        <v>141</v>
      </c>
      <c r="D74" s="7" t="s">
        <v>142</v>
      </c>
      <c r="E74" s="13" t="s">
        <v>145</v>
      </c>
      <c r="F74" s="7" t="s">
        <v>96</v>
      </c>
      <c r="G74" s="22">
        <v>0.058888888888888886</v>
      </c>
    </row>
    <row r="75" spans="1:7" ht="18" customHeight="1">
      <c r="A75" s="4">
        <v>74</v>
      </c>
      <c r="B75" s="5">
        <v>424</v>
      </c>
      <c r="C75" s="7" t="s">
        <v>100</v>
      </c>
      <c r="D75" s="7" t="s">
        <v>101</v>
      </c>
      <c r="E75" s="10" t="s">
        <v>147</v>
      </c>
      <c r="F75" s="7" t="s">
        <v>102</v>
      </c>
      <c r="G75" s="22">
        <v>0.05893518518518518</v>
      </c>
    </row>
    <row r="76" spans="1:7" ht="18" customHeight="1">
      <c r="A76" s="4">
        <v>75</v>
      </c>
      <c r="B76" s="5">
        <v>468</v>
      </c>
      <c r="C76" s="6" t="s">
        <v>225</v>
      </c>
      <c r="D76" s="6" t="s">
        <v>137</v>
      </c>
      <c r="E76" s="15" t="s">
        <v>144</v>
      </c>
      <c r="F76" s="7" t="s">
        <v>219</v>
      </c>
      <c r="G76" s="22">
        <v>0.05896990740740741</v>
      </c>
    </row>
    <row r="77" spans="1:7" ht="18" customHeight="1">
      <c r="A77" s="4">
        <v>76</v>
      </c>
      <c r="B77" s="5">
        <v>495</v>
      </c>
      <c r="C77" s="6" t="s">
        <v>245</v>
      </c>
      <c r="D77" s="6" t="s">
        <v>246</v>
      </c>
      <c r="E77" s="14" t="s">
        <v>146</v>
      </c>
      <c r="F77" s="7" t="s">
        <v>85</v>
      </c>
      <c r="G77" s="22">
        <v>0.059097222222222225</v>
      </c>
    </row>
    <row r="78" spans="1:7" ht="18" customHeight="1">
      <c r="A78" s="4">
        <v>77</v>
      </c>
      <c r="B78" s="5">
        <v>479</v>
      </c>
      <c r="C78" s="6" t="s">
        <v>212</v>
      </c>
      <c r="D78" s="6" t="s">
        <v>213</v>
      </c>
      <c r="E78" s="15" t="s">
        <v>144</v>
      </c>
      <c r="F78" s="6" t="s">
        <v>209</v>
      </c>
      <c r="G78" s="22">
        <v>0.05960648148148148</v>
      </c>
    </row>
    <row r="79" spans="1:7" ht="18" customHeight="1">
      <c r="A79" s="4">
        <v>78</v>
      </c>
      <c r="B79" s="5">
        <v>427</v>
      </c>
      <c r="C79" s="7" t="s">
        <v>134</v>
      </c>
      <c r="D79" s="7" t="s">
        <v>135</v>
      </c>
      <c r="E79" s="15" t="s">
        <v>144</v>
      </c>
      <c r="F79" s="7" t="s">
        <v>55</v>
      </c>
      <c r="G79" s="22">
        <v>0.06010416666666666</v>
      </c>
    </row>
    <row r="80" spans="1:7" ht="18" customHeight="1">
      <c r="A80" s="4">
        <v>79</v>
      </c>
      <c r="B80" s="5">
        <v>449</v>
      </c>
      <c r="C80" s="6" t="s">
        <v>197</v>
      </c>
      <c r="D80" s="6" t="s">
        <v>198</v>
      </c>
      <c r="E80" s="6" t="s">
        <v>143</v>
      </c>
      <c r="F80" s="6" t="s">
        <v>199</v>
      </c>
      <c r="G80" s="22">
        <v>0.06035879629629629</v>
      </c>
    </row>
    <row r="81" spans="1:7" ht="18" customHeight="1">
      <c r="A81" s="4">
        <v>80</v>
      </c>
      <c r="B81" s="9">
        <v>489</v>
      </c>
      <c r="C81" s="6" t="s">
        <v>238</v>
      </c>
      <c r="D81" s="6" t="s">
        <v>239</v>
      </c>
      <c r="E81" s="13" t="s">
        <v>145</v>
      </c>
      <c r="F81" s="6" t="s">
        <v>191</v>
      </c>
      <c r="G81" s="22">
        <v>0.06042824074074074</v>
      </c>
    </row>
    <row r="82" spans="1:7" ht="18" customHeight="1">
      <c r="A82" s="4">
        <v>81</v>
      </c>
      <c r="B82" s="5">
        <v>409</v>
      </c>
      <c r="C82" s="6" t="s">
        <v>122</v>
      </c>
      <c r="D82" s="6" t="s">
        <v>160</v>
      </c>
      <c r="E82" s="14" t="s">
        <v>148</v>
      </c>
      <c r="F82" s="6" t="s">
        <v>161</v>
      </c>
      <c r="G82" s="22">
        <v>0.061134259259259256</v>
      </c>
    </row>
    <row r="83" spans="1:7" ht="18" customHeight="1">
      <c r="A83" s="4">
        <v>82</v>
      </c>
      <c r="B83" s="5">
        <v>490</v>
      </c>
      <c r="C83" s="6" t="s">
        <v>235</v>
      </c>
      <c r="D83" s="6" t="s">
        <v>236</v>
      </c>
      <c r="E83" s="15" t="s">
        <v>144</v>
      </c>
      <c r="F83" s="7" t="s">
        <v>237</v>
      </c>
      <c r="G83" s="22">
        <v>0.06175925925925926</v>
      </c>
    </row>
    <row r="84" spans="1:7" ht="18" customHeight="1">
      <c r="A84" s="4">
        <v>83</v>
      </c>
      <c r="B84" s="5">
        <v>463</v>
      </c>
      <c r="C84" s="6" t="s">
        <v>229</v>
      </c>
      <c r="D84" s="6" t="s">
        <v>230</v>
      </c>
      <c r="E84" s="13" t="s">
        <v>145</v>
      </c>
      <c r="F84" s="7" t="s">
        <v>157</v>
      </c>
      <c r="G84" s="22">
        <v>0.06849537037037036</v>
      </c>
    </row>
    <row r="85" spans="1:7" ht="18" customHeight="1">
      <c r="A85" s="4">
        <v>84</v>
      </c>
      <c r="B85" s="5">
        <v>431</v>
      </c>
      <c r="C85" s="6" t="s">
        <v>189</v>
      </c>
      <c r="D85" s="6" t="s">
        <v>190</v>
      </c>
      <c r="E85" s="14" t="s">
        <v>148</v>
      </c>
      <c r="F85" s="6" t="s">
        <v>191</v>
      </c>
      <c r="G85" s="22">
        <v>0.06959490740740741</v>
      </c>
    </row>
    <row r="86" spans="1:7" ht="18" customHeight="1">
      <c r="A86" s="4">
        <v>85</v>
      </c>
      <c r="B86" s="5">
        <v>487</v>
      </c>
      <c r="C86" s="6" t="s">
        <v>240</v>
      </c>
      <c r="D86" s="6" t="s">
        <v>241</v>
      </c>
      <c r="E86" s="13" t="s">
        <v>145</v>
      </c>
      <c r="F86" s="7" t="s">
        <v>157</v>
      </c>
      <c r="G86" s="22">
        <v>0.07083333333333333</v>
      </c>
    </row>
    <row r="87" spans="1:7" ht="18" customHeight="1">
      <c r="A87" s="16" t="s">
        <v>253</v>
      </c>
      <c r="B87" s="5">
        <v>414</v>
      </c>
      <c r="C87" s="6" t="s">
        <v>167</v>
      </c>
      <c r="D87" s="6" t="s">
        <v>168</v>
      </c>
      <c r="E87" s="13" t="s">
        <v>145</v>
      </c>
      <c r="F87" s="6" t="s">
        <v>169</v>
      </c>
      <c r="G87" s="23"/>
    </row>
    <row r="88" spans="1:7" ht="18" customHeight="1">
      <c r="A88" s="16" t="s">
        <v>253</v>
      </c>
      <c r="B88" s="5">
        <v>416</v>
      </c>
      <c r="C88" s="7" t="s">
        <v>117</v>
      </c>
      <c r="D88" s="7" t="s">
        <v>118</v>
      </c>
      <c r="E88" s="13" t="s">
        <v>145</v>
      </c>
      <c r="F88" s="7" t="s">
        <v>96</v>
      </c>
      <c r="G88" s="23"/>
    </row>
    <row r="89" spans="1:7" ht="18" customHeight="1">
      <c r="A89" s="16" t="s">
        <v>253</v>
      </c>
      <c r="B89" s="5">
        <v>436</v>
      </c>
      <c r="C89" s="7" t="s">
        <v>53</v>
      </c>
      <c r="D89" s="7" t="s">
        <v>54</v>
      </c>
      <c r="E89" s="15" t="s">
        <v>144</v>
      </c>
      <c r="F89" s="7" t="s">
        <v>55</v>
      </c>
      <c r="G89" s="23"/>
    </row>
    <row r="90" spans="1:7" ht="18" customHeight="1">
      <c r="A90" s="16" t="s">
        <v>253</v>
      </c>
      <c r="B90" s="5">
        <v>440</v>
      </c>
      <c r="C90" s="6" t="s">
        <v>121</v>
      </c>
      <c r="D90" s="6" t="s">
        <v>126</v>
      </c>
      <c r="E90" s="15" t="s">
        <v>144</v>
      </c>
      <c r="F90" s="6" t="s">
        <v>157</v>
      </c>
      <c r="G90" s="23"/>
    </row>
    <row r="91" spans="1:7" ht="18" customHeight="1">
      <c r="A91" s="16" t="s">
        <v>253</v>
      </c>
      <c r="B91" s="5">
        <v>458</v>
      </c>
      <c r="C91" s="7" t="s">
        <v>125</v>
      </c>
      <c r="D91" s="7" t="s">
        <v>132</v>
      </c>
      <c r="E91" s="15" t="s">
        <v>144</v>
      </c>
      <c r="F91" s="7" t="s">
        <v>104</v>
      </c>
      <c r="G91" s="23"/>
    </row>
    <row r="92" spans="1:7" ht="18" customHeight="1">
      <c r="A92" s="16" t="s">
        <v>253</v>
      </c>
      <c r="B92" s="5">
        <v>470</v>
      </c>
      <c r="C92" s="7" t="s">
        <v>18</v>
      </c>
      <c r="D92" s="7" t="s">
        <v>19</v>
      </c>
      <c r="E92" s="7" t="s">
        <v>143</v>
      </c>
      <c r="F92" s="7" t="s">
        <v>8</v>
      </c>
      <c r="G92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J17" sqref="J17"/>
    </sheetView>
  </sheetViews>
  <sheetFormatPr defaultColWidth="11.421875" defaultRowHeight="12.75"/>
  <cols>
    <col min="1" max="1" width="13.8515625" style="0" bestFit="1" customWidth="1"/>
    <col min="2" max="2" width="10.140625" style="0" bestFit="1" customWidth="1"/>
    <col min="3" max="3" width="20.00390625" style="0" bestFit="1" customWidth="1"/>
    <col min="4" max="4" width="18.421875" style="0" bestFit="1" customWidth="1"/>
    <col min="5" max="5" width="9.57421875" style="0" bestFit="1" customWidth="1"/>
    <col min="6" max="6" width="9.00390625" style="0" bestFit="1" customWidth="1"/>
  </cols>
  <sheetData>
    <row r="1" spans="1:6" s="27" customFormat="1" ht="34.5" customHeight="1">
      <c r="A1" s="24" t="s">
        <v>312</v>
      </c>
      <c r="B1" s="24" t="s">
        <v>252</v>
      </c>
      <c r="C1" s="25" t="s">
        <v>149</v>
      </c>
      <c r="D1" s="25" t="s">
        <v>150</v>
      </c>
      <c r="E1" s="25" t="s">
        <v>151</v>
      </c>
      <c r="F1" s="28" t="s">
        <v>251</v>
      </c>
    </row>
    <row r="2" spans="1:6" s="29" customFormat="1" ht="16.5">
      <c r="A2" s="4">
        <v>1</v>
      </c>
      <c r="B2" s="5">
        <v>402</v>
      </c>
      <c r="C2" s="6" t="s">
        <v>153</v>
      </c>
      <c r="D2" s="6" t="s">
        <v>152</v>
      </c>
      <c r="E2" s="6" t="s">
        <v>154</v>
      </c>
      <c r="F2" s="22">
        <v>0.03172453703703703</v>
      </c>
    </row>
    <row r="3" spans="1:6" s="29" customFormat="1" ht="16.5">
      <c r="A3" s="4">
        <v>2</v>
      </c>
      <c r="B3" s="5">
        <v>420</v>
      </c>
      <c r="C3" s="6" t="s">
        <v>170</v>
      </c>
      <c r="D3" s="6" t="s">
        <v>171</v>
      </c>
      <c r="E3" s="6" t="s">
        <v>161</v>
      </c>
      <c r="F3" s="22">
        <v>0.03320601851851852</v>
      </c>
    </row>
    <row r="4" spans="1:6" s="29" customFormat="1" ht="16.5">
      <c r="A4" s="4">
        <v>3</v>
      </c>
      <c r="B4" s="5">
        <v>492</v>
      </c>
      <c r="C4" s="6" t="s">
        <v>247</v>
      </c>
      <c r="D4" s="6" t="s">
        <v>248</v>
      </c>
      <c r="E4" s="7" t="s">
        <v>164</v>
      </c>
      <c r="F4" s="22">
        <v>0.03597222222222222</v>
      </c>
    </row>
    <row r="5" s="29" customFormat="1" ht="12.75"/>
    <row r="6" s="29" customFormat="1" ht="12.75"/>
    <row r="7" spans="1:6" s="27" customFormat="1" ht="34.5" customHeight="1">
      <c r="A7" s="24" t="s">
        <v>313</v>
      </c>
      <c r="B7" s="24" t="s">
        <v>252</v>
      </c>
      <c r="C7" s="25" t="s">
        <v>149</v>
      </c>
      <c r="D7" s="25" t="s">
        <v>150</v>
      </c>
      <c r="E7" s="25" t="s">
        <v>151</v>
      </c>
      <c r="F7" s="28" t="s">
        <v>251</v>
      </c>
    </row>
    <row r="8" spans="1:6" ht="16.5">
      <c r="A8" s="4">
        <v>1</v>
      </c>
      <c r="B8" s="5">
        <v>477</v>
      </c>
      <c r="C8" s="6" t="s">
        <v>216</v>
      </c>
      <c r="D8" s="6" t="s">
        <v>217</v>
      </c>
      <c r="E8" s="7"/>
      <c r="F8" s="22">
        <v>0.037314814814814815</v>
      </c>
    </row>
    <row r="9" spans="1:6" ht="16.5">
      <c r="A9" s="4">
        <v>2</v>
      </c>
      <c r="B9" s="5">
        <v>432</v>
      </c>
      <c r="C9" s="6" t="s">
        <v>187</v>
      </c>
      <c r="D9" s="6" t="s">
        <v>188</v>
      </c>
      <c r="E9" s="7"/>
      <c r="F9" s="22">
        <v>0.042118055555555554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1" sqref="A11"/>
    </sheetView>
  </sheetViews>
  <sheetFormatPr defaultColWidth="11.421875" defaultRowHeight="12.75"/>
  <cols>
    <col min="1" max="1" width="13.8515625" style="0" bestFit="1" customWidth="1"/>
    <col min="3" max="3" width="20.00390625" style="0" bestFit="1" customWidth="1"/>
    <col min="4" max="4" width="18.421875" style="0" bestFit="1" customWidth="1"/>
    <col min="5" max="5" width="17.28125" style="0" bestFit="1" customWidth="1"/>
    <col min="6" max="6" width="9.00390625" style="0" bestFit="1" customWidth="1"/>
  </cols>
  <sheetData>
    <row r="1" spans="1:5" s="27" customFormat="1" ht="33" customHeight="1">
      <c r="A1" s="24" t="s">
        <v>312</v>
      </c>
      <c r="B1" s="24" t="s">
        <v>252</v>
      </c>
      <c r="C1" s="25" t="s">
        <v>149</v>
      </c>
      <c r="D1" s="25" t="s">
        <v>150</v>
      </c>
      <c r="E1" s="25" t="s">
        <v>151</v>
      </c>
    </row>
    <row r="2" spans="1:5" s="29" customFormat="1" ht="33" customHeight="1">
      <c r="A2" s="4">
        <v>1</v>
      </c>
      <c r="B2" s="5">
        <v>83</v>
      </c>
      <c r="C2" s="6" t="s">
        <v>254</v>
      </c>
      <c r="D2" s="6" t="s">
        <v>255</v>
      </c>
      <c r="E2" s="6" t="s">
        <v>256</v>
      </c>
    </row>
    <row r="3" spans="1:5" s="29" customFormat="1" ht="33" customHeight="1">
      <c r="A3" s="4">
        <v>2</v>
      </c>
      <c r="B3" s="5">
        <v>95</v>
      </c>
      <c r="C3" s="6" t="s">
        <v>257</v>
      </c>
      <c r="D3" s="6" t="s">
        <v>258</v>
      </c>
      <c r="E3" s="6" t="s">
        <v>259</v>
      </c>
    </row>
    <row r="4" spans="1:5" s="29" customFormat="1" ht="33" customHeight="1">
      <c r="A4" s="4">
        <v>3</v>
      </c>
      <c r="B4" s="5">
        <v>94</v>
      </c>
      <c r="C4" s="6" t="s">
        <v>260</v>
      </c>
      <c r="D4" s="6" t="s">
        <v>261</v>
      </c>
      <c r="E4" s="7" t="s">
        <v>259</v>
      </c>
    </row>
    <row r="5" s="29" customFormat="1" ht="33" customHeight="1"/>
    <row r="6" s="29" customFormat="1" ht="33" customHeight="1"/>
    <row r="7" spans="1:5" s="27" customFormat="1" ht="33" customHeight="1">
      <c r="A7" s="24" t="s">
        <v>313</v>
      </c>
      <c r="B7" s="24" t="s">
        <v>252</v>
      </c>
      <c r="C7" s="25" t="s">
        <v>149</v>
      </c>
      <c r="D7" s="25" t="s">
        <v>150</v>
      </c>
      <c r="E7" s="25" t="s">
        <v>151</v>
      </c>
    </row>
    <row r="8" spans="1:5" s="29" customFormat="1" ht="33" customHeight="1">
      <c r="A8" s="4">
        <v>1</v>
      </c>
      <c r="B8" s="5">
        <v>89</v>
      </c>
      <c r="C8" s="6" t="s">
        <v>262</v>
      </c>
      <c r="D8" s="6" t="s">
        <v>263</v>
      </c>
      <c r="E8" s="7" t="s">
        <v>161</v>
      </c>
    </row>
    <row r="9" spans="1:5" s="29" customFormat="1" ht="33" customHeight="1">
      <c r="A9" s="4">
        <v>2</v>
      </c>
      <c r="B9" s="5">
        <v>81</v>
      </c>
      <c r="C9" s="6" t="s">
        <v>264</v>
      </c>
      <c r="D9" s="6" t="s">
        <v>265</v>
      </c>
      <c r="E9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11.421875" defaultRowHeight="12.75"/>
  <cols>
    <col min="1" max="1" width="13.8515625" style="0" bestFit="1" customWidth="1"/>
    <col min="2" max="2" width="10.140625" style="0" bestFit="1" customWidth="1"/>
    <col min="3" max="3" width="23.140625" style="0" bestFit="1" customWidth="1"/>
    <col min="4" max="4" width="18.57421875" style="0" bestFit="1" customWidth="1"/>
    <col min="5" max="5" width="30.00390625" style="0" bestFit="1" customWidth="1"/>
    <col min="6" max="6" width="13.7109375" style="0" bestFit="1" customWidth="1"/>
  </cols>
  <sheetData>
    <row r="1" spans="1:6" ht="33" customHeight="1">
      <c r="A1" s="24" t="s">
        <v>312</v>
      </c>
      <c r="B1" s="24" t="s">
        <v>252</v>
      </c>
      <c r="C1" s="25" t="s">
        <v>149</v>
      </c>
      <c r="D1" s="25" t="s">
        <v>150</v>
      </c>
      <c r="E1" s="25" t="s">
        <v>151</v>
      </c>
      <c r="F1" s="30" t="s">
        <v>307</v>
      </c>
    </row>
    <row r="2" spans="1:6" ht="33" customHeight="1">
      <c r="A2" s="4">
        <v>1</v>
      </c>
      <c r="B2" s="5">
        <v>76</v>
      </c>
      <c r="C2" s="6" t="s">
        <v>288</v>
      </c>
      <c r="D2" s="6" t="s">
        <v>289</v>
      </c>
      <c r="E2" s="6" t="s">
        <v>304</v>
      </c>
      <c r="F2" s="31"/>
    </row>
    <row r="3" spans="1:6" ht="33" customHeight="1">
      <c r="A3" s="4">
        <v>2</v>
      </c>
      <c r="B3" s="5">
        <v>91</v>
      </c>
      <c r="C3" s="6" t="s">
        <v>290</v>
      </c>
      <c r="D3" s="6" t="s">
        <v>291</v>
      </c>
      <c r="E3" s="6" t="s">
        <v>259</v>
      </c>
      <c r="F3" s="31"/>
    </row>
    <row r="4" spans="1:6" ht="33" customHeight="1">
      <c r="A4" s="4">
        <v>3</v>
      </c>
      <c r="B4" s="5">
        <v>77</v>
      </c>
      <c r="C4" s="6" t="s">
        <v>292</v>
      </c>
      <c r="D4" s="6" t="s">
        <v>293</v>
      </c>
      <c r="E4" s="7" t="s">
        <v>294</v>
      </c>
      <c r="F4" s="31"/>
    </row>
    <row r="5" spans="1:6" ht="33" customHeight="1">
      <c r="A5" s="4">
        <v>4</v>
      </c>
      <c r="B5" s="5">
        <v>93</v>
      </c>
      <c r="C5" s="6" t="s">
        <v>295</v>
      </c>
      <c r="D5" s="6" t="s">
        <v>296</v>
      </c>
      <c r="E5" s="7" t="s">
        <v>276</v>
      </c>
      <c r="F5" s="31"/>
    </row>
    <row r="6" spans="1:6" ht="33" customHeight="1">
      <c r="A6" s="4">
        <v>5</v>
      </c>
      <c r="B6" s="5">
        <v>75</v>
      </c>
      <c r="C6" s="6" t="s">
        <v>297</v>
      </c>
      <c r="D6" s="6" t="s">
        <v>298</v>
      </c>
      <c r="E6" s="7" t="s">
        <v>276</v>
      </c>
      <c r="F6" s="6" t="s">
        <v>308</v>
      </c>
    </row>
    <row r="7" spans="1:6" ht="33" customHeight="1">
      <c r="A7" s="4">
        <v>6</v>
      </c>
      <c r="B7" s="5">
        <v>45</v>
      </c>
      <c r="C7" s="6" t="s">
        <v>301</v>
      </c>
      <c r="D7" s="6" t="s">
        <v>302</v>
      </c>
      <c r="E7" s="6" t="s">
        <v>303</v>
      </c>
      <c r="F7" s="6" t="s">
        <v>306</v>
      </c>
    </row>
    <row r="8" ht="39" customHeight="1"/>
    <row r="9" spans="1:5" ht="33" customHeight="1">
      <c r="A9" s="24" t="s">
        <v>314</v>
      </c>
      <c r="B9" s="24" t="s">
        <v>252</v>
      </c>
      <c r="C9" s="25" t="s">
        <v>149</v>
      </c>
      <c r="D9" s="25" t="s">
        <v>150</v>
      </c>
      <c r="E9" s="25" t="s">
        <v>151</v>
      </c>
    </row>
    <row r="10" spans="1:5" ht="33" customHeight="1">
      <c r="A10" s="4">
        <v>1</v>
      </c>
      <c r="B10" s="5">
        <v>82</v>
      </c>
      <c r="C10" s="6" t="s">
        <v>299</v>
      </c>
      <c r="D10" s="6" t="s">
        <v>300</v>
      </c>
      <c r="E10" s="6" t="s">
        <v>305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F10"/>
    </sheetView>
  </sheetViews>
  <sheetFormatPr defaultColWidth="11.421875" defaultRowHeight="12.75"/>
  <cols>
    <col min="1" max="1" width="13.8515625" style="0" bestFit="1" customWidth="1"/>
    <col min="2" max="2" width="10.140625" style="0" bestFit="1" customWidth="1"/>
    <col min="3" max="3" width="19.7109375" style="0" bestFit="1" customWidth="1"/>
    <col min="4" max="4" width="16.57421875" style="0" bestFit="1" customWidth="1"/>
    <col min="5" max="5" width="17.28125" style="0" bestFit="1" customWidth="1"/>
    <col min="6" max="6" width="13.7109375" style="0" bestFit="1" customWidth="1"/>
    <col min="7" max="7" width="14.00390625" style="0" customWidth="1"/>
  </cols>
  <sheetData>
    <row r="1" spans="1:5" ht="33" customHeight="1" thickTop="1">
      <c r="A1" s="21" t="s">
        <v>312</v>
      </c>
      <c r="B1" s="21" t="s">
        <v>252</v>
      </c>
      <c r="C1" s="20" t="s">
        <v>149</v>
      </c>
      <c r="D1" s="20" t="s">
        <v>150</v>
      </c>
      <c r="E1" s="20" t="s">
        <v>151</v>
      </c>
    </row>
    <row r="2" spans="1:5" ht="33" customHeight="1">
      <c r="A2" s="4">
        <v>1</v>
      </c>
      <c r="B2" s="5">
        <v>96</v>
      </c>
      <c r="C2" s="6" t="s">
        <v>266</v>
      </c>
      <c r="D2" s="6" t="s">
        <v>267</v>
      </c>
      <c r="E2" s="6" t="s">
        <v>276</v>
      </c>
    </row>
    <row r="3" spans="1:5" ht="33" customHeight="1">
      <c r="A3" s="4">
        <v>2</v>
      </c>
      <c r="B3" s="5">
        <v>85</v>
      </c>
      <c r="C3" s="6" t="s">
        <v>268</v>
      </c>
      <c r="D3" s="6" t="s">
        <v>269</v>
      </c>
      <c r="E3" s="6" t="s">
        <v>309</v>
      </c>
    </row>
    <row r="4" spans="1:5" ht="33" customHeight="1">
      <c r="A4" s="4">
        <v>3</v>
      </c>
      <c r="B4" s="5">
        <v>86</v>
      </c>
      <c r="C4" s="6" t="s">
        <v>272</v>
      </c>
      <c r="D4" s="6" t="s">
        <v>273</v>
      </c>
      <c r="E4" s="7" t="s">
        <v>309</v>
      </c>
    </row>
    <row r="5" spans="1:5" ht="33" customHeight="1">
      <c r="A5" s="4">
        <v>4</v>
      </c>
      <c r="B5" s="5">
        <v>92</v>
      </c>
      <c r="C5" s="6" t="s">
        <v>274</v>
      </c>
      <c r="D5" s="6" t="s">
        <v>275</v>
      </c>
      <c r="E5" s="7" t="s">
        <v>276</v>
      </c>
    </row>
    <row r="6" spans="1:5" ht="33" customHeight="1">
      <c r="A6" s="4">
        <v>5</v>
      </c>
      <c r="B6" s="5">
        <v>84</v>
      </c>
      <c r="C6" s="6" t="s">
        <v>282</v>
      </c>
      <c r="D6" s="6" t="s">
        <v>283</v>
      </c>
      <c r="E6" s="7" t="s">
        <v>256</v>
      </c>
    </row>
    <row r="7" ht="33" customHeight="1"/>
    <row r="8" spans="1:7" ht="33" customHeight="1">
      <c r="A8" s="24" t="s">
        <v>314</v>
      </c>
      <c r="B8" s="24" t="s">
        <v>252</v>
      </c>
      <c r="C8" s="5" t="s">
        <v>149</v>
      </c>
      <c r="D8" s="5" t="s">
        <v>150</v>
      </c>
      <c r="E8" s="5" t="s">
        <v>151</v>
      </c>
      <c r="F8" s="9" t="s">
        <v>307</v>
      </c>
      <c r="G8" s="33"/>
    </row>
    <row r="9" spans="1:6" ht="33" customHeight="1">
      <c r="A9" s="4">
        <v>1</v>
      </c>
      <c r="B9" s="5">
        <v>88</v>
      </c>
      <c r="C9" s="6" t="s">
        <v>277</v>
      </c>
      <c r="D9" s="6" t="s">
        <v>278</v>
      </c>
      <c r="E9" s="6" t="s">
        <v>279</v>
      </c>
      <c r="F9" s="6" t="s">
        <v>310</v>
      </c>
    </row>
    <row r="10" spans="1:6" ht="33" customHeight="1">
      <c r="A10" s="4">
        <v>2</v>
      </c>
      <c r="B10" s="5">
        <v>78</v>
      </c>
      <c r="C10" s="6" t="s">
        <v>286</v>
      </c>
      <c r="D10" s="6" t="s">
        <v>287</v>
      </c>
      <c r="E10" s="7" t="s">
        <v>276</v>
      </c>
      <c r="F10" s="3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E44" sqref="E44"/>
    </sheetView>
  </sheetViews>
  <sheetFormatPr defaultColWidth="11.421875" defaultRowHeight="12.75"/>
  <cols>
    <col min="1" max="1" width="10.140625" style="0" bestFit="1" customWidth="1"/>
    <col min="2" max="2" width="23.140625" style="0" bestFit="1" customWidth="1"/>
    <col min="3" max="3" width="18.57421875" style="0" bestFit="1" customWidth="1"/>
    <col min="4" max="4" width="17.28125" style="0" bestFit="1" customWidth="1"/>
    <col min="5" max="5" width="12.8515625" style="0" bestFit="1" customWidth="1"/>
  </cols>
  <sheetData>
    <row r="1" spans="1:4" ht="33" customHeight="1">
      <c r="A1" s="32" t="s">
        <v>315</v>
      </c>
      <c r="B1" s="32"/>
      <c r="C1" s="32"/>
      <c r="D1" s="32"/>
    </row>
    <row r="2" spans="1:4" ht="33" customHeight="1">
      <c r="A2" s="24" t="s">
        <v>252</v>
      </c>
      <c r="B2" s="25" t="s">
        <v>149</v>
      </c>
      <c r="C2" s="25" t="s">
        <v>150</v>
      </c>
      <c r="D2" s="25" t="s">
        <v>151</v>
      </c>
    </row>
    <row r="3" spans="1:4" ht="33" customHeight="1">
      <c r="A3" s="9">
        <v>87</v>
      </c>
      <c r="B3" s="6" t="s">
        <v>270</v>
      </c>
      <c r="C3" s="6" t="s">
        <v>271</v>
      </c>
      <c r="D3" s="6" t="s">
        <v>279</v>
      </c>
    </row>
    <row r="4" spans="1:4" ht="33" customHeight="1">
      <c r="A4" s="9">
        <v>79</v>
      </c>
      <c r="B4" s="6" t="s">
        <v>280</v>
      </c>
      <c r="C4" s="6" t="s">
        <v>281</v>
      </c>
      <c r="D4" s="6" t="s">
        <v>311</v>
      </c>
    </row>
    <row r="5" spans="1:4" ht="33" customHeight="1">
      <c r="A5" s="9">
        <v>90</v>
      </c>
      <c r="B5" s="6" t="s">
        <v>284</v>
      </c>
      <c r="C5" s="6" t="s">
        <v>285</v>
      </c>
      <c r="D5" s="6"/>
    </row>
  </sheetData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7" sqref="E17"/>
    </sheetView>
  </sheetViews>
  <sheetFormatPr defaultColWidth="11.421875" defaultRowHeight="12.75"/>
  <cols>
    <col min="1" max="1" width="14.00390625" style="0" bestFit="1" customWidth="1"/>
    <col min="2" max="2" width="13.7109375" style="0" bestFit="1" customWidth="1"/>
    <col min="3" max="3" width="19.7109375" style="0" bestFit="1" customWidth="1"/>
    <col min="4" max="4" width="18.28125" style="0" bestFit="1" customWidth="1"/>
    <col min="5" max="5" width="14.00390625" style="0" bestFit="1" customWidth="1"/>
    <col min="6" max="6" width="12.00390625" style="0" bestFit="1" customWidth="1"/>
    <col min="7" max="7" width="13.7109375" style="0" bestFit="1" customWidth="1"/>
    <col min="8" max="8" width="8.57421875" style="0" bestFit="1" customWidth="1"/>
    <col min="9" max="9" width="13.7109375" style="0" bestFit="1" customWidth="1"/>
    <col min="10" max="10" width="18.00390625" style="0" customWidth="1"/>
  </cols>
  <sheetData>
    <row r="1" spans="1:8" ht="33" customHeight="1">
      <c r="A1" s="24" t="s">
        <v>92</v>
      </c>
      <c r="B1" s="24" t="s">
        <v>316</v>
      </c>
      <c r="C1" s="5" t="s">
        <v>149</v>
      </c>
      <c r="D1" s="5" t="s">
        <v>150</v>
      </c>
      <c r="E1" s="5" t="s">
        <v>151</v>
      </c>
      <c r="F1" s="9" t="s">
        <v>93</v>
      </c>
      <c r="G1" s="9" t="s">
        <v>307</v>
      </c>
      <c r="H1" s="34" t="s">
        <v>317</v>
      </c>
    </row>
    <row r="2" spans="1:8" ht="33" customHeight="1">
      <c r="A2" s="4">
        <v>1</v>
      </c>
      <c r="B2" s="5">
        <v>93</v>
      </c>
      <c r="C2" s="6" t="s">
        <v>295</v>
      </c>
      <c r="D2" s="6" t="s">
        <v>296</v>
      </c>
      <c r="E2" s="4" t="s">
        <v>276</v>
      </c>
      <c r="F2" s="36" t="s">
        <v>318</v>
      </c>
      <c r="G2" s="36"/>
      <c r="H2" s="36">
        <v>3</v>
      </c>
    </row>
    <row r="3" spans="1:8" ht="33" customHeight="1">
      <c r="A3" s="4">
        <v>2</v>
      </c>
      <c r="B3" s="5">
        <v>75</v>
      </c>
      <c r="C3" s="6" t="s">
        <v>297</v>
      </c>
      <c r="D3" s="6" t="s">
        <v>298</v>
      </c>
      <c r="E3" s="4" t="s">
        <v>276</v>
      </c>
      <c r="F3" s="36" t="s">
        <v>318</v>
      </c>
      <c r="G3" s="18" t="s">
        <v>308</v>
      </c>
      <c r="H3" s="36">
        <v>2</v>
      </c>
    </row>
    <row r="4" spans="1:8" ht="33" customHeight="1">
      <c r="A4" s="4">
        <v>3</v>
      </c>
      <c r="B4" s="5">
        <v>45</v>
      </c>
      <c r="C4" s="6" t="s">
        <v>301</v>
      </c>
      <c r="D4" s="6" t="s">
        <v>302</v>
      </c>
      <c r="E4" s="18" t="s">
        <v>303</v>
      </c>
      <c r="F4" s="36" t="s">
        <v>318</v>
      </c>
      <c r="G4" s="18" t="s">
        <v>306</v>
      </c>
      <c r="H4" s="36">
        <v>1</v>
      </c>
    </row>
    <row r="5" spans="1:8" ht="33" customHeight="1">
      <c r="A5" s="4">
        <v>1</v>
      </c>
      <c r="B5" s="5">
        <v>96</v>
      </c>
      <c r="C5" s="6" t="s">
        <v>266</v>
      </c>
      <c r="D5" s="6" t="s">
        <v>267</v>
      </c>
      <c r="E5" s="18" t="s">
        <v>276</v>
      </c>
      <c r="F5" s="36" t="s">
        <v>319</v>
      </c>
      <c r="G5" s="36"/>
      <c r="H5" s="36">
        <v>4</v>
      </c>
    </row>
    <row r="6" spans="1:8" ht="33" customHeight="1">
      <c r="A6" s="4">
        <v>2</v>
      </c>
      <c r="B6" s="5">
        <v>92</v>
      </c>
      <c r="C6" s="6" t="s">
        <v>274</v>
      </c>
      <c r="D6" s="6" t="s">
        <v>275</v>
      </c>
      <c r="E6" s="4" t="s">
        <v>276</v>
      </c>
      <c r="F6" s="36" t="s">
        <v>319</v>
      </c>
      <c r="G6" s="36"/>
      <c r="H6" s="36">
        <v>3</v>
      </c>
    </row>
    <row r="7" spans="1:8" ht="33" customHeight="1">
      <c r="A7" s="4">
        <v>3</v>
      </c>
      <c r="B7" s="5">
        <v>88</v>
      </c>
      <c r="C7" s="6" t="s">
        <v>277</v>
      </c>
      <c r="D7" s="6" t="s">
        <v>278</v>
      </c>
      <c r="E7" s="18" t="s">
        <v>279</v>
      </c>
      <c r="F7" s="36" t="s">
        <v>319</v>
      </c>
      <c r="G7" s="18" t="s">
        <v>310</v>
      </c>
      <c r="H7" s="36">
        <v>2</v>
      </c>
    </row>
    <row r="8" spans="1:8" ht="33" customHeight="1">
      <c r="A8" s="4">
        <v>4</v>
      </c>
      <c r="B8" s="5">
        <v>78</v>
      </c>
      <c r="C8" s="6" t="s">
        <v>286</v>
      </c>
      <c r="D8" s="6" t="s">
        <v>287</v>
      </c>
      <c r="E8" s="4" t="s">
        <v>276</v>
      </c>
      <c r="F8" s="36" t="s">
        <v>319</v>
      </c>
      <c r="G8" s="36"/>
      <c r="H8" s="36">
        <v>1</v>
      </c>
    </row>
    <row r="9" spans="1:8" ht="12.75">
      <c r="A9" s="35"/>
      <c r="B9" s="35"/>
      <c r="C9" s="35"/>
      <c r="D9" s="35"/>
      <c r="E9" s="35"/>
      <c r="F9" s="35"/>
      <c r="G9" s="35"/>
      <c r="H9" s="35"/>
    </row>
    <row r="10" spans="1:8" ht="12.75">
      <c r="A10" s="35"/>
      <c r="B10" s="35"/>
      <c r="C10" s="35"/>
      <c r="D10" s="35"/>
      <c r="E10" s="35"/>
      <c r="F10" s="35"/>
      <c r="G10" s="35"/>
      <c r="H10" s="35"/>
    </row>
    <row r="11" spans="1:8" ht="33" customHeight="1">
      <c r="A11" s="37" t="s">
        <v>321</v>
      </c>
      <c r="B11" s="37"/>
      <c r="C11" s="35"/>
      <c r="D11" s="35"/>
      <c r="E11" s="35"/>
      <c r="F11" s="35"/>
      <c r="G11" s="35"/>
      <c r="H11" s="35"/>
    </row>
    <row r="12" spans="1:8" ht="33" customHeight="1">
      <c r="A12" s="38" t="s">
        <v>320</v>
      </c>
      <c r="B12" s="9" t="s">
        <v>317</v>
      </c>
      <c r="C12" s="35"/>
      <c r="D12" s="35"/>
      <c r="E12" s="35"/>
      <c r="F12" s="35"/>
      <c r="G12" s="35"/>
      <c r="H12" s="35"/>
    </row>
    <row r="13" spans="1:8" ht="33" customHeight="1">
      <c r="A13" s="30" t="s">
        <v>276</v>
      </c>
      <c r="B13" s="38">
        <f>H2+H3+H5+H6+H8</f>
        <v>13</v>
      </c>
      <c r="C13" s="35"/>
      <c r="D13" s="35"/>
      <c r="E13" s="35"/>
      <c r="F13" s="35"/>
      <c r="G13" s="35"/>
      <c r="H13" s="35"/>
    </row>
    <row r="14" spans="1:8" ht="33" customHeight="1">
      <c r="A14" s="30" t="s">
        <v>279</v>
      </c>
      <c r="B14" s="38">
        <f>H7</f>
        <v>2</v>
      </c>
      <c r="C14" s="35"/>
      <c r="D14" s="35"/>
      <c r="E14" s="35"/>
      <c r="F14" s="35"/>
      <c r="G14" s="35"/>
      <c r="H14" s="35"/>
    </row>
    <row r="15" spans="1:8" ht="33" customHeight="1">
      <c r="A15" s="30" t="s">
        <v>303</v>
      </c>
      <c r="B15" s="38">
        <f>H4</f>
        <v>1</v>
      </c>
      <c r="C15" s="35"/>
      <c r="D15" s="35"/>
      <c r="E15" s="35"/>
      <c r="F15" s="35"/>
      <c r="G15" s="35"/>
      <c r="H15" s="3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</dc:creator>
  <cp:keywords/>
  <dc:description/>
  <cp:lastModifiedBy>NOM</cp:lastModifiedBy>
  <dcterms:created xsi:type="dcterms:W3CDTF">2014-01-18T16:27:30Z</dcterms:created>
  <dcterms:modified xsi:type="dcterms:W3CDTF">2014-01-21T21:06:40Z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